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9"/>
  <workbookPr/>
  <mc:AlternateContent xmlns:mc="http://schemas.openxmlformats.org/markup-compatibility/2006">
    <mc:Choice Requires="x15">
      <x15ac:absPath xmlns:x15ac="http://schemas.microsoft.com/office/spreadsheetml/2010/11/ac" url="https://motnz-my.sharepoint.com/personal/mcsaj_transport_govt_nz/Documents/Documents/HTS odd projects/Fact sheet equivalents/"/>
    </mc:Choice>
  </mc:AlternateContent>
  <xr:revisionPtr revIDLastSave="0" documentId="8_{CA812BCB-4934-744B-A5E2-8866007FB6D5}" xr6:coauthVersionLast="47" xr6:coauthVersionMax="47" xr10:uidLastSave="{00000000-0000-0000-0000-000000000000}"/>
  <bookViews>
    <workbookView xWindow="-3180" yWindow="-21100" windowWidth="32920" windowHeight="19580" activeTab="7" xr2:uid="{00000000-000D-0000-FFFF-FFFF00000000}"/>
  </bookViews>
  <sheets>
    <sheet name="Contents" sheetId="1" r:id="rId1"/>
    <sheet name="Notes - please read" sheetId="2" r:id="rId2"/>
    <sheet name="All modes" sheetId="3" r:id="rId3"/>
    <sheet name="Car van driving" sheetId="4" r:id="rId4"/>
    <sheet name="Car van passengers" sheetId="5" r:id="rId5"/>
    <sheet name="Walking" sheetId="6" r:id="rId6"/>
    <sheet name="Cycling" sheetId="7" r:id="rId7"/>
    <sheet name="Public Transport" sheetId="8" r:id="rId8"/>
  </sheets>
  <calcPr calcId="0"/>
</workbook>
</file>

<file path=xl/sharedStrings.xml><?xml version="1.0" encoding="utf-8"?>
<sst xmlns="http://schemas.openxmlformats.org/spreadsheetml/2006/main" count="587" uniqueCount="50">
  <si>
    <t>Table of contents - click on an area to go to workbook page.</t>
  </si>
  <si>
    <t>Notes - please read</t>
  </si>
  <si>
    <t>All modes</t>
  </si>
  <si>
    <t>Ministry of Transport</t>
  </si>
  <si>
    <t>Travel by all modes (all ages)</t>
  </si>
  <si>
    <t>Click here to return to Contents</t>
  </si>
  <si>
    <t>(Scroll right to view more of the table)</t>
  </si>
  <si>
    <t>(2015 - 2018)</t>
  </si>
  <si>
    <t>Notes:</t>
  </si>
  <si>
    <t>2015-2018 used a 7 day travel diary, whereas 2018 onwards used a 2 day travel diary - results may not be strictly comparable.</t>
  </si>
  <si>
    <t>Values are supressed where there are less than 30 trip legs in the sample.</t>
  </si>
  <si>
    <t>Where fewer than 60 people were sampled in any group, or where estimates are based on fewer than 100 trip legs, sampling errors may be large and results should be treated with caution.</t>
  </si>
  <si>
    <t>From 2015 distances shown for PT include bus, ferry and train travel. Prior to this, distances shown for PT included bus travel only.</t>
  </si>
  <si>
    <t>PT includes only public transport trip legs of less than 100km. Long-distance PT trips are grouped with Other Household Travel.</t>
  </si>
  <si>
    <t>From 2015 distances for Other Household Travel include long distance rail, ferry and domestic air travel.</t>
  </si>
  <si>
    <t>Purpose of travel</t>
  </si>
  <si>
    <t>Trip legs in sample</t>
  </si>
  <si>
    <t>Million km per year</t>
  </si>
  <si>
    <t>Million hours per year</t>
  </si>
  <si>
    <t>Million trip legs per year</t>
  </si>
  <si>
    <t>Mode share of distance</t>
  </si>
  <si>
    <t>Mode share of duration</t>
  </si>
  <si>
    <t>Mode share of trip legs</t>
  </si>
  <si>
    <t>Went home</t>
  </si>
  <si>
    <t>Went to work</t>
  </si>
  <si>
    <t>Shopping/personal business</t>
  </si>
  <si>
    <t>Social visit/entertainment</t>
  </si>
  <si>
    <t>Made a trip for work</t>
  </si>
  <si>
    <t>Completed study/education</t>
  </si>
  <si>
    <t>Accompany someone/dropped someone off/picked someone up</t>
  </si>
  <si>
    <t>Sport and exercise</t>
  </si>
  <si>
    <t>Other (incl unknown)</t>
  </si>
  <si>
    <t>Total</t>
  </si>
  <si>
    <t>Car/van passengers</t>
  </si>
  <si>
    <t>Sample too small</t>
  </si>
  <si>
    <t>(2018 - 2021)</t>
  </si>
  <si>
    <t>Travel by car/van passengers (all ages)</t>
  </si>
  <si>
    <t>Travel by car/van driving (all ages)</t>
  </si>
  <si>
    <t>Travel by walking (all ages)</t>
  </si>
  <si>
    <t>Travel by cycling (all ages)</t>
  </si>
  <si>
    <t>Travel by public transport (all ages)</t>
  </si>
  <si>
    <t>Car/van driving</t>
  </si>
  <si>
    <t>Walking</t>
  </si>
  <si>
    <t>Cycling</t>
  </si>
  <si>
    <t>Public transport (PT)</t>
  </si>
  <si>
    <t>(2019 - 2022)</t>
  </si>
  <si>
    <t>COVID19 impacted surveying in 2019/20, 2020/21 and 2021/22 - please see Notes tab.</t>
  </si>
  <si>
    <t>New Zealand Household Travel Survey (2015 - 2023)</t>
  </si>
  <si>
    <t>(2021 - 2023)</t>
  </si>
  <si>
    <t>Results by travel mode and purpose 2015 - 2018, 2018 - 2021, 2019 - 2022 (3 year average) and 2021-2023 (2 year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</si>
</sst>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0"/>
  </numFmts>
  <fonts count="14">
    <font>
      <sz val="11"/>
      <color rgb="FF000000"/>
      <name val="Calibri"/>
      <family val="2"/>
      <scheme val="minor"/>
    </font>
    <font>
      <sz val="11"/>
      <color theme="1"/>
      <name val="Calibri"/>
      <family val="2"/>
      <scheme val="minor"/>
    </font>
    <font>
      <b/>
      <sz val="11"/>
      <color rgb="FFFFFFFF"/>
      <name val="Calibri"/>
      <family val="2"/>
    </font>
    <font>
      <b/>
      <sz val="11"/>
      <color rgb="FF0D2C6C"/>
      <name val="Calibri"/>
      <family val="2"/>
    </font>
    <font>
      <sz val="11"/>
      <color rgb="FF0D2C6C"/>
      <name val="Calibri"/>
      <family val="2"/>
    </font>
    <font>
      <b/>
      <i/>
      <sz val="11"/>
      <color rgb="FF000000"/>
      <name val="Calibri"/>
      <family val="2"/>
    </font>
    <font>
      <i/>
      <sz val="11"/>
      <color rgb="FF000000"/>
      <name val="Calibri"/>
      <family val="2"/>
    </font>
    <font>
      <sz val="11"/>
      <color rgb="FF000000"/>
      <name val="Calibri"/>
      <family val="2"/>
    </font>
    <font>
      <sz val="11"/>
      <color rgb="FF000000"/>
      <name val="Calibri"/>
      <family val="2"/>
      <scheme val="minor"/>
    </font>
    <font>
      <sz val="11"/>
      <color theme="1"/>
      <name val="Calibri"/>
      <family val="2"/>
    </font>
    <font>
      <u/>
      <sz val="11"/>
      <color theme="10"/>
      <name val="Calibri"/>
      <family val="2"/>
      <scheme val="minor"/>
    </font>
    <font>
      <i/>
      <sz val="11"/>
      <color theme="1"/>
      <name val="Calibri"/>
      <family val="2"/>
    </font>
    <font>
      <b/>
      <sz val="11"/>
      <color rgb="FF0D2C6C"/>
      <name val="Calibri"/>
      <family val="2"/>
    </font>
    <font>
      <b/>
      <sz val="14"/>
      <color indexed="56"/>
      <name val="Arial, Helvetica, sans-serif"/>
    </font>
  </fonts>
  <fills count="4">
    <fill>
      <patternFill patternType="none"/>
    </fill>
    <fill>
      <patternFill patternType="gray125"/>
    </fill>
    <fill>
      <patternFill patternType="solid">
        <fgColor rgb="FF0099FF"/>
      </patternFill>
    </fill>
    <fill>
      <patternFill patternType="solid">
        <fgColor rgb="FFFFFFFF"/>
        <bgColor indexed="64"/>
      </patternFill>
    </fill>
  </fills>
  <borders count="8">
    <border>
      <left/>
      <right/>
      <top/>
      <bottom/>
      <diagonal/>
    </border>
    <border>
      <left/>
      <right/>
      <top/>
      <bottom style="thin">
        <color rgb="FF000000"/>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s>
  <cellStyleXfs count="3">
    <xf numFmtId="0" fontId="0" fillId="0" borderId="0"/>
    <xf numFmtId="9" fontId="8" fillId="0" borderId="0" applyFont="0" applyFill="0" applyBorder="0" applyAlignment="0" applyProtection="0"/>
    <xf numFmtId="0" fontId="10" fillId="0" borderId="0" applyNumberFormat="0" applyFill="0" applyBorder="0" applyAlignment="0" applyProtection="0"/>
  </cellStyleXfs>
  <cellXfs count="25">
    <xf numFmtId="0" fontId="0" fillId="0" borderId="0" xfId="0"/>
    <xf numFmtId="0" fontId="3" fillId="0" borderId="0" xfId="0" applyFont="1" applyAlignment="1">
      <alignment horizontal="center"/>
    </xf>
    <xf numFmtId="0" fontId="4" fillId="0" borderId="0" xfId="0" applyFont="1" applyAlignment="1">
      <alignment horizontal="center"/>
    </xf>
    <xf numFmtId="0" fontId="5" fillId="0" borderId="0" xfId="0" applyFont="1"/>
    <xf numFmtId="0" fontId="6" fillId="0" borderId="0" xfId="0" applyFont="1"/>
    <xf numFmtId="164" fontId="6" fillId="0" borderId="0" xfId="0" applyNumberFormat="1" applyFont="1"/>
    <xf numFmtId="165" fontId="7" fillId="0" borderId="0" xfId="0" applyNumberFormat="1" applyFont="1"/>
    <xf numFmtId="10" fontId="7" fillId="0" borderId="0" xfId="0" applyNumberFormat="1" applyFont="1"/>
    <xf numFmtId="0" fontId="10" fillId="0" borderId="0" xfId="2"/>
    <xf numFmtId="0" fontId="10" fillId="0" borderId="0" xfId="2" applyAlignment="1">
      <alignment horizontal="center"/>
    </xf>
    <xf numFmtId="0" fontId="0" fillId="0" borderId="0" xfId="0" applyAlignment="1">
      <alignment wrapText="1"/>
    </xf>
    <xf numFmtId="0" fontId="2" fillId="2" borderId="1" xfId="0" applyFont="1" applyFill="1" applyBorder="1" applyAlignment="1">
      <alignment horizontal="left" wrapText="1"/>
    </xf>
    <xf numFmtId="9" fontId="7" fillId="0" borderId="0" xfId="1" applyFont="1"/>
    <xf numFmtId="0" fontId="12" fillId="0" borderId="0" xfId="0" applyFont="1" applyAlignment="1">
      <alignment horizontal="center"/>
    </xf>
    <xf numFmtId="0" fontId="1" fillId="0" borderId="2" xfId="0" applyFont="1" applyBorder="1" applyAlignment="1">
      <alignment wrapText="1"/>
    </xf>
    <xf numFmtId="164" fontId="11" fillId="0" borderId="3" xfId="0" applyNumberFormat="1" applyFont="1" applyBorder="1"/>
    <xf numFmtId="165" fontId="9" fillId="0" borderId="3" xfId="0" applyNumberFormat="1" applyFont="1" applyBorder="1"/>
    <xf numFmtId="9" fontId="9" fillId="0" borderId="3" xfId="1" applyFont="1" applyBorder="1"/>
    <xf numFmtId="9" fontId="9" fillId="0" borderId="4" xfId="1" applyFont="1" applyBorder="1"/>
    <xf numFmtId="0" fontId="1" fillId="0" borderId="5" xfId="0" applyFont="1" applyBorder="1" applyAlignment="1">
      <alignment wrapText="1"/>
    </xf>
    <xf numFmtId="164" fontId="11" fillId="0" borderId="6" xfId="0" applyNumberFormat="1" applyFont="1" applyBorder="1"/>
    <xf numFmtId="165" fontId="9" fillId="0" borderId="6" xfId="0" applyNumberFormat="1" applyFont="1" applyBorder="1"/>
    <xf numFmtId="9" fontId="9" fillId="0" borderId="6" xfId="1" applyFont="1" applyBorder="1"/>
    <xf numFmtId="9" fontId="9" fillId="0" borderId="7" xfId="1" applyFont="1" applyBorder="1"/>
    <xf numFmtId="0" fontId="13" fillId="3" borderId="0" xfId="0" applyFont="1" applyFill="1"/>
  </cellXfs>
  <cellStyles count="3">
    <cellStyle name="Hyperlink" xfId="2" builtinId="8"/>
    <cellStyle name="Normal" xfId="0" builtinId="0"/>
    <cellStyle name="Per cent" xfId="1" builtinId="5"/>
  </cellStyles>
  <dxfs count="249">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numFmt numFmtId="165" formatCode="#,##0.0"/>
    </dxf>
    <dxf>
      <font>
        <b val="0"/>
        <i val="0"/>
        <strike val="0"/>
        <condense val="0"/>
        <extend val="0"/>
        <outline val="0"/>
        <shadow val="0"/>
        <u val="none"/>
        <vertAlign val="baseline"/>
        <sz val="11"/>
        <color rgb="FF000000"/>
        <name val="Calibri"/>
        <family val="2"/>
        <scheme val="none"/>
      </font>
      <numFmt numFmtId="165" formatCode="#,##0.0"/>
    </dxf>
    <dxf>
      <font>
        <b val="0"/>
        <i val="0"/>
        <strike val="0"/>
        <condense val="0"/>
        <extend val="0"/>
        <outline val="0"/>
        <shadow val="0"/>
        <u val="none"/>
        <vertAlign val="baseline"/>
        <sz val="11"/>
        <color rgb="FF000000"/>
        <name val="Calibri"/>
        <family val="2"/>
        <scheme val="none"/>
      </font>
      <numFmt numFmtId="165" formatCode="#,##0.0"/>
    </dxf>
    <dxf>
      <font>
        <b val="0"/>
        <i/>
        <strike val="0"/>
        <condense val="0"/>
        <extend val="0"/>
        <outline val="0"/>
        <shadow val="0"/>
        <u val="none"/>
        <vertAlign val="baseline"/>
        <sz val="11"/>
        <color rgb="FF000000"/>
        <name val="Calibri"/>
        <family val="2"/>
        <scheme val="none"/>
      </font>
      <numFmt numFmtId="164" formatCode="#,###"/>
    </dxf>
    <dxf>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strike val="0"/>
        <condense val="0"/>
        <extend val="0"/>
        <outline val="0"/>
        <shadow val="0"/>
        <u val="none"/>
        <vertAlign val="baseline"/>
        <sz val="11"/>
        <color rgb="FF000000"/>
        <name val="Calibri"/>
        <scheme val="none"/>
      </font>
      <numFmt numFmtId="164" formatCode="#,###"/>
    </dxf>
    <dxf>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scheme val="none"/>
      </font>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strike val="0"/>
        <condense val="0"/>
        <extend val="0"/>
        <outline val="0"/>
        <shadow val="0"/>
        <u val="none"/>
        <vertAlign val="baseline"/>
        <sz val="11"/>
        <color rgb="FF000000"/>
        <name val="Calibri"/>
        <scheme val="none"/>
      </font>
      <numFmt numFmtId="164" formatCode="#,###"/>
    </dxf>
    <dxf>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scheme val="none"/>
      </font>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strike val="0"/>
        <condense val="0"/>
        <extend val="0"/>
        <outline val="0"/>
        <shadow val="0"/>
        <u val="none"/>
        <vertAlign val="baseline"/>
        <sz val="11"/>
        <color rgb="FF000000"/>
        <name val="Calibri"/>
        <scheme val="none"/>
      </font>
      <numFmt numFmtId="164" formatCode="#,###"/>
    </dxf>
    <dxf>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scheme val="none"/>
      </font>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numFmt numFmtId="165" formatCode="#,##0.0"/>
    </dxf>
    <dxf>
      <font>
        <b val="0"/>
        <i val="0"/>
        <strike val="0"/>
        <condense val="0"/>
        <extend val="0"/>
        <outline val="0"/>
        <shadow val="0"/>
        <u val="none"/>
        <vertAlign val="baseline"/>
        <sz val="11"/>
        <color rgb="FF000000"/>
        <name val="Calibri"/>
        <family val="2"/>
        <scheme val="none"/>
      </font>
      <numFmt numFmtId="165" formatCode="#,##0.0"/>
    </dxf>
    <dxf>
      <font>
        <b val="0"/>
        <i val="0"/>
        <strike val="0"/>
        <condense val="0"/>
        <extend val="0"/>
        <outline val="0"/>
        <shadow val="0"/>
        <u val="none"/>
        <vertAlign val="baseline"/>
        <sz val="11"/>
        <color rgb="FF000000"/>
        <name val="Calibri"/>
        <family val="2"/>
        <scheme val="none"/>
      </font>
      <numFmt numFmtId="165" formatCode="#,##0.0"/>
    </dxf>
    <dxf>
      <font>
        <b val="0"/>
        <i/>
        <strike val="0"/>
        <condense val="0"/>
        <extend val="0"/>
        <outline val="0"/>
        <shadow val="0"/>
        <u val="none"/>
        <vertAlign val="baseline"/>
        <sz val="11"/>
        <color rgb="FF000000"/>
        <name val="Calibri"/>
        <family val="2"/>
        <scheme val="none"/>
      </font>
      <numFmt numFmtId="164" formatCode="#,###"/>
    </dxf>
    <dxf>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strike val="0"/>
        <condense val="0"/>
        <extend val="0"/>
        <outline val="0"/>
        <shadow val="0"/>
        <u val="none"/>
        <vertAlign val="baseline"/>
        <sz val="11"/>
        <color rgb="FF000000"/>
        <name val="Calibri"/>
        <scheme val="none"/>
      </font>
      <numFmt numFmtId="164" formatCode="#,###"/>
    </dxf>
    <dxf>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scheme val="none"/>
      </font>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strike val="0"/>
        <condense val="0"/>
        <extend val="0"/>
        <outline val="0"/>
        <shadow val="0"/>
        <u val="none"/>
        <vertAlign val="baseline"/>
        <sz val="11"/>
        <color rgb="FF000000"/>
        <name val="Calibri"/>
        <scheme val="none"/>
      </font>
      <numFmt numFmtId="164" formatCode="#,###"/>
    </dxf>
    <dxf>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scheme val="none"/>
      </font>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strike val="0"/>
        <condense val="0"/>
        <extend val="0"/>
        <outline val="0"/>
        <shadow val="0"/>
        <u val="none"/>
        <vertAlign val="baseline"/>
        <sz val="11"/>
        <color rgb="FF000000"/>
        <name val="Calibri"/>
        <scheme val="none"/>
      </font>
      <numFmt numFmtId="164" formatCode="#,###"/>
    </dxf>
    <dxf>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scheme val="none"/>
      </font>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numFmt numFmtId="165" formatCode="#,##0.0"/>
    </dxf>
    <dxf>
      <font>
        <b val="0"/>
        <i val="0"/>
        <strike val="0"/>
        <condense val="0"/>
        <extend val="0"/>
        <outline val="0"/>
        <shadow val="0"/>
        <u val="none"/>
        <vertAlign val="baseline"/>
        <sz val="11"/>
        <color rgb="FF000000"/>
        <name val="Calibri"/>
        <family val="2"/>
        <scheme val="none"/>
      </font>
      <numFmt numFmtId="165" formatCode="#,##0.0"/>
    </dxf>
    <dxf>
      <font>
        <b val="0"/>
        <i val="0"/>
        <strike val="0"/>
        <condense val="0"/>
        <extend val="0"/>
        <outline val="0"/>
        <shadow val="0"/>
        <u val="none"/>
        <vertAlign val="baseline"/>
        <sz val="11"/>
        <color rgb="FF000000"/>
        <name val="Calibri"/>
        <family val="2"/>
        <scheme val="none"/>
      </font>
      <numFmt numFmtId="165" formatCode="#,##0.0"/>
    </dxf>
    <dxf>
      <font>
        <b val="0"/>
        <i/>
        <strike val="0"/>
        <condense val="0"/>
        <extend val="0"/>
        <outline val="0"/>
        <shadow val="0"/>
        <u val="none"/>
        <vertAlign val="baseline"/>
        <sz val="11"/>
        <color rgb="FF000000"/>
        <name val="Calibri"/>
        <family val="2"/>
        <scheme val="none"/>
      </font>
      <numFmt numFmtId="164" formatCode="#,###"/>
    </dxf>
    <dxf>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strike val="0"/>
        <condense val="0"/>
        <extend val="0"/>
        <outline val="0"/>
        <shadow val="0"/>
        <u val="none"/>
        <vertAlign val="baseline"/>
        <sz val="11"/>
        <color rgb="FF000000"/>
        <name val="Calibri"/>
        <scheme val="none"/>
      </font>
      <numFmt numFmtId="164" formatCode="#,###"/>
    </dxf>
    <dxf>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scheme val="none"/>
      </font>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strike val="0"/>
        <condense val="0"/>
        <extend val="0"/>
        <outline val="0"/>
        <shadow val="0"/>
        <u val="none"/>
        <vertAlign val="baseline"/>
        <sz val="11"/>
        <color rgb="FF000000"/>
        <name val="Calibri"/>
        <scheme val="none"/>
      </font>
      <numFmt numFmtId="164" formatCode="#,###"/>
    </dxf>
    <dxf>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scheme val="none"/>
      </font>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strike val="0"/>
        <condense val="0"/>
        <extend val="0"/>
        <outline val="0"/>
        <shadow val="0"/>
        <u val="none"/>
        <vertAlign val="baseline"/>
        <sz val="11"/>
        <color rgb="FF000000"/>
        <name val="Calibri"/>
        <scheme val="none"/>
      </font>
      <numFmt numFmtId="164" formatCode="#,###"/>
    </dxf>
    <dxf>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scheme val="none"/>
      </font>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numFmt numFmtId="165" formatCode="#,##0.0"/>
    </dxf>
    <dxf>
      <font>
        <b val="0"/>
        <i val="0"/>
        <strike val="0"/>
        <condense val="0"/>
        <extend val="0"/>
        <outline val="0"/>
        <shadow val="0"/>
        <u val="none"/>
        <vertAlign val="baseline"/>
        <sz val="11"/>
        <color rgb="FF000000"/>
        <name val="Calibri"/>
        <family val="2"/>
        <scheme val="none"/>
      </font>
      <numFmt numFmtId="165" formatCode="#,##0.0"/>
    </dxf>
    <dxf>
      <font>
        <b val="0"/>
        <i val="0"/>
        <strike val="0"/>
        <condense val="0"/>
        <extend val="0"/>
        <outline val="0"/>
        <shadow val="0"/>
        <u val="none"/>
        <vertAlign val="baseline"/>
        <sz val="11"/>
        <color rgb="FF000000"/>
        <name val="Calibri"/>
        <family val="2"/>
        <scheme val="none"/>
      </font>
      <numFmt numFmtId="165" formatCode="#,##0.0"/>
    </dxf>
    <dxf>
      <font>
        <b val="0"/>
        <i/>
        <strike val="0"/>
        <condense val="0"/>
        <extend val="0"/>
        <outline val="0"/>
        <shadow val="0"/>
        <u val="none"/>
        <vertAlign val="baseline"/>
        <sz val="11"/>
        <color rgb="FF000000"/>
        <name val="Calibri"/>
        <family val="2"/>
        <scheme val="none"/>
      </font>
      <numFmt numFmtId="164" formatCode="#,###"/>
    </dxf>
    <dxf>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strike val="0"/>
        <condense val="0"/>
        <extend val="0"/>
        <outline val="0"/>
        <shadow val="0"/>
        <u val="none"/>
        <vertAlign val="baseline"/>
        <sz val="11"/>
        <color rgb="FF000000"/>
        <name val="Calibri"/>
        <scheme val="none"/>
      </font>
      <numFmt numFmtId="164" formatCode="#,###"/>
    </dxf>
    <dxf>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scheme val="none"/>
      </font>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strike val="0"/>
        <condense val="0"/>
        <extend val="0"/>
        <outline val="0"/>
        <shadow val="0"/>
        <u val="none"/>
        <vertAlign val="baseline"/>
        <sz val="11"/>
        <color rgb="FF000000"/>
        <name val="Calibri"/>
        <scheme val="none"/>
      </font>
      <numFmt numFmtId="164" formatCode="#,###"/>
    </dxf>
    <dxf>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scheme val="none"/>
      </font>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strike val="0"/>
        <condense val="0"/>
        <extend val="0"/>
        <outline val="0"/>
        <shadow val="0"/>
        <u val="none"/>
        <vertAlign val="baseline"/>
        <sz val="11"/>
        <color rgb="FF000000"/>
        <name val="Calibri"/>
        <scheme val="none"/>
      </font>
      <numFmt numFmtId="164" formatCode="#,###"/>
    </dxf>
    <dxf>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scheme val="none"/>
      </font>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numFmt numFmtId="165" formatCode="#,##0.0"/>
    </dxf>
    <dxf>
      <font>
        <b val="0"/>
        <i val="0"/>
        <strike val="0"/>
        <condense val="0"/>
        <extend val="0"/>
        <outline val="0"/>
        <shadow val="0"/>
        <u val="none"/>
        <vertAlign val="baseline"/>
        <sz val="11"/>
        <color rgb="FF000000"/>
        <name val="Calibri"/>
        <family val="2"/>
        <scheme val="none"/>
      </font>
      <numFmt numFmtId="165" formatCode="#,##0.0"/>
    </dxf>
    <dxf>
      <font>
        <b val="0"/>
        <i val="0"/>
        <strike val="0"/>
        <condense val="0"/>
        <extend val="0"/>
        <outline val="0"/>
        <shadow val="0"/>
        <u val="none"/>
        <vertAlign val="baseline"/>
        <sz val="11"/>
        <color rgb="FF000000"/>
        <name val="Calibri"/>
        <family val="2"/>
        <scheme val="none"/>
      </font>
      <numFmt numFmtId="165" formatCode="#,##0.0"/>
    </dxf>
    <dxf>
      <font>
        <b val="0"/>
        <i/>
        <strike val="0"/>
        <condense val="0"/>
        <extend val="0"/>
        <outline val="0"/>
        <shadow val="0"/>
        <u val="none"/>
        <vertAlign val="baseline"/>
        <sz val="11"/>
        <color rgb="FF000000"/>
        <name val="Calibri"/>
        <family val="2"/>
        <scheme val="none"/>
      </font>
      <numFmt numFmtId="164" formatCode="#,###"/>
    </dxf>
    <dxf>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strike val="0"/>
        <condense val="0"/>
        <extend val="0"/>
        <outline val="0"/>
        <shadow val="0"/>
        <u val="none"/>
        <vertAlign val="baseline"/>
        <sz val="11"/>
        <color rgb="FF000000"/>
        <name val="Calibri"/>
        <scheme val="none"/>
      </font>
      <numFmt numFmtId="164" formatCode="#,###"/>
    </dxf>
    <dxf>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scheme val="none"/>
      </font>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strike val="0"/>
        <condense val="0"/>
        <extend val="0"/>
        <outline val="0"/>
        <shadow val="0"/>
        <u val="none"/>
        <vertAlign val="baseline"/>
        <sz val="11"/>
        <color rgb="FF000000"/>
        <name val="Calibri"/>
        <scheme val="none"/>
      </font>
      <numFmt numFmtId="164" formatCode="#,###"/>
    </dxf>
    <dxf>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scheme val="none"/>
      </font>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strike val="0"/>
        <condense val="0"/>
        <extend val="0"/>
        <outline val="0"/>
        <shadow val="0"/>
        <u val="none"/>
        <vertAlign val="baseline"/>
        <sz val="11"/>
        <color rgb="FF000000"/>
        <name val="Calibri"/>
        <scheme val="none"/>
      </font>
      <numFmt numFmtId="164" formatCode="#,###"/>
    </dxf>
    <dxf>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scheme val="none"/>
      </font>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0</xdr:rowOff>
    </xdr:from>
    <xdr:to>
      <xdr:col>12</xdr:col>
      <xdr:colOff>417830</xdr:colOff>
      <xdr:row>81</xdr:row>
      <xdr:rowOff>66675</xdr:rowOff>
    </xdr:to>
    <xdr:sp macro="" textlink="">
      <xdr:nvSpPr>
        <xdr:cNvPr id="2" name="TextBox 1">
          <a:extLst>
            <a:ext uri="{FF2B5EF4-FFF2-40B4-BE49-F238E27FC236}">
              <a16:creationId xmlns:a16="http://schemas.microsoft.com/office/drawing/2014/main" id="{667174B5-BC82-41CC-B633-1BE26CBEFBC7}"/>
            </a:ext>
          </a:extLst>
        </xdr:cNvPr>
        <xdr:cNvSpPr txBox="1"/>
      </xdr:nvSpPr>
      <xdr:spPr>
        <a:xfrm>
          <a:off x="1581150" y="361950"/>
          <a:ext cx="8323580" cy="14363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NZ">
            <a:effectLst/>
          </a:endParaRPr>
        </a:p>
        <a:p>
          <a:r>
            <a:rPr lang="en-NZ" sz="1100">
              <a:solidFill>
                <a:schemeClr val="dk1"/>
              </a:solidFill>
              <a:effectLst/>
              <a:latin typeface="+mn-lt"/>
              <a:ea typeface="+mn-ea"/>
              <a:cs typeface="+mn-cs"/>
            </a:rPr>
            <a:t>The New Zealand Household Travel Survey is an ongoing survey conducted for the Ministry of Transport. </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For</a:t>
          </a:r>
          <a:r>
            <a:rPr lang="en-NZ" sz="1100" baseline="0">
              <a:solidFill>
                <a:schemeClr val="dk1"/>
              </a:solidFill>
              <a:effectLst/>
              <a:latin typeface="+mn-lt"/>
              <a:ea typeface="+mn-ea"/>
              <a:cs typeface="+mn-cs"/>
            </a:rPr>
            <a:t> 2015 - June 2018</a:t>
          </a:r>
          <a:r>
            <a:rPr lang="en-NZ" sz="1100">
              <a:solidFill>
                <a:schemeClr val="dk1"/>
              </a:solidFill>
              <a:effectLst/>
              <a:latin typeface="+mn-lt"/>
              <a:ea typeface="+mn-ea"/>
              <a:cs typeface="+mn-cs"/>
            </a:rPr>
            <a:t>, each member in selected households is asked to record all their travel over a seven-day period.</a:t>
          </a:r>
        </a:p>
        <a:p>
          <a:r>
            <a:rPr lang="en-NZ" sz="1100">
              <a:solidFill>
                <a:schemeClr val="dk1"/>
              </a:solidFill>
              <a:effectLst/>
              <a:latin typeface="+mn-lt"/>
              <a:ea typeface="+mn-ea"/>
              <a:cs typeface="+mn-cs"/>
            </a:rPr>
            <a:t>For</a:t>
          </a:r>
          <a:r>
            <a:rPr lang="en-NZ" sz="1100" baseline="0">
              <a:solidFill>
                <a:schemeClr val="dk1"/>
              </a:solidFill>
              <a:effectLst/>
              <a:latin typeface="+mn-lt"/>
              <a:ea typeface="+mn-ea"/>
              <a:cs typeface="+mn-cs"/>
            </a:rPr>
            <a:t> July 2018 - onwards</a:t>
          </a:r>
          <a:r>
            <a:rPr lang="en-NZ" sz="1100">
              <a:solidFill>
                <a:schemeClr val="dk1"/>
              </a:solidFill>
              <a:effectLst/>
              <a:latin typeface="+mn-lt"/>
              <a:ea typeface="+mn-ea"/>
              <a:cs typeface="+mn-cs"/>
            </a:rPr>
            <a:t>, each member in selected households is asked to record all their travel over a two-day period.  Each person in the household is then interviewed about their travel and other related information. </a:t>
          </a:r>
        </a:p>
        <a:p>
          <a:endParaRPr lang="en-NZ">
            <a:effectLst/>
          </a:endParaRPr>
        </a:p>
        <a:p>
          <a:pPr fontAlgn="base"/>
          <a:r>
            <a:rPr lang="en-NZ" sz="1100">
              <a:solidFill>
                <a:schemeClr val="dk1"/>
              </a:solidFill>
              <a:effectLst/>
              <a:latin typeface="+mn-lt"/>
              <a:ea typeface="+mn-ea"/>
              <a:cs typeface="+mn-cs"/>
            </a:rPr>
            <a:t>Please note that these are preliminary results from the New Zealand Household Travel Survey and may be subject to change. This</a:t>
          </a:r>
          <a:r>
            <a:rPr lang="en-NZ" sz="1100" baseline="0">
              <a:solidFill>
                <a:schemeClr val="dk1"/>
              </a:solidFill>
              <a:effectLst/>
              <a:latin typeface="+mn-lt"/>
              <a:ea typeface="+mn-ea"/>
              <a:cs typeface="+mn-cs"/>
            </a:rPr>
            <a:t> spreadsheet updates and expands that previously available from the Minsitry website. </a:t>
          </a:r>
          <a:r>
            <a:rPr lang="en-NZ" sz="1100">
              <a:solidFill>
                <a:schemeClr val="dk1"/>
              </a:solidFill>
              <a:effectLst/>
              <a:latin typeface="+mn-lt"/>
              <a:ea typeface="+mn-ea"/>
              <a:cs typeface="+mn-cs"/>
            </a:rPr>
            <a:t>These results from the new survey are not directly comparable to the results from the 2003-14 or earlier travel surveys (which used a two-day survey period). Care should</a:t>
          </a:r>
          <a:r>
            <a:rPr lang="en-NZ" sz="1100" baseline="0">
              <a:solidFill>
                <a:schemeClr val="dk1"/>
              </a:solidFill>
              <a:effectLst/>
              <a:latin typeface="+mn-lt"/>
              <a:ea typeface="+mn-ea"/>
              <a:cs typeface="+mn-cs"/>
            </a:rPr>
            <a:t> </a:t>
          </a:r>
          <a:r>
            <a:rPr lang="en-NZ" sz="1100">
              <a:solidFill>
                <a:schemeClr val="dk1"/>
              </a:solidFill>
              <a:effectLst/>
              <a:latin typeface="+mn-lt"/>
              <a:ea typeface="+mn-ea"/>
              <a:cs typeface="+mn-cs"/>
            </a:rPr>
            <a:t>be taken in comparing the surveys using different survey diary lengths, as changes in values</a:t>
          </a:r>
          <a:r>
            <a:rPr lang="en-NZ" sz="1100" baseline="0">
              <a:solidFill>
                <a:schemeClr val="dk1"/>
              </a:solidFill>
              <a:effectLst/>
              <a:latin typeface="+mn-lt"/>
              <a:ea typeface="+mn-ea"/>
              <a:cs typeface="+mn-cs"/>
            </a:rPr>
            <a:t> may be due to the changes in survey methodology rather than changes in travel behaviour.</a:t>
          </a:r>
        </a:p>
        <a:p>
          <a:pPr fontAlgn="base"/>
          <a:endParaRPr lang="en-NZ" sz="1100" baseline="0">
            <a:solidFill>
              <a:schemeClr val="dk1"/>
            </a:solidFill>
            <a:effectLst/>
            <a:latin typeface="+mn-lt"/>
            <a:ea typeface="+mn-ea"/>
            <a:cs typeface="+mn-cs"/>
          </a:endParaRPr>
        </a:p>
        <a:p>
          <a:pPr fontAlgn="t"/>
          <a:r>
            <a:rPr lang="en-NZ" sz="1100" b="1" baseline="0">
              <a:solidFill>
                <a:schemeClr val="tx1"/>
              </a:solidFill>
              <a:effectLst/>
              <a:latin typeface="+mn-lt"/>
              <a:ea typeface="+mn-ea"/>
              <a:cs typeface="+mn-cs"/>
            </a:rPr>
            <a:t>COVID 19 interuptions</a:t>
          </a:r>
          <a:br>
            <a:rPr lang="en-NZ" sz="1100" baseline="0">
              <a:solidFill>
                <a:schemeClr val="tx1"/>
              </a:solidFill>
              <a:effectLst/>
              <a:latin typeface="+mn-lt"/>
              <a:ea typeface="+mn-ea"/>
              <a:cs typeface="+mn-cs"/>
            </a:rPr>
          </a:br>
          <a:r>
            <a:rPr lang="en-NZ" sz="1100">
              <a:solidFill>
                <a:schemeClr val="tx1"/>
              </a:solidFill>
              <a:effectLst/>
              <a:latin typeface="+mn-lt"/>
              <a:ea typeface="+mn-ea"/>
              <a:cs typeface="+mn-cs"/>
            </a:rPr>
            <a:t>Please note that face to face surveying was interrupted by COVID 19 restrictions in various ways from March 2020 to </a:t>
          </a:r>
          <a:r>
            <a:rPr lang="en-NZ" sz="1100" baseline="0">
              <a:solidFill>
                <a:schemeClr val="tx1"/>
              </a:solidFill>
              <a:effectLst/>
              <a:latin typeface="+mn-lt"/>
              <a:ea typeface="+mn-ea"/>
              <a:cs typeface="+mn-cs"/>
            </a:rPr>
            <a:t> </a:t>
          </a:r>
          <a:r>
            <a:rPr lang="en-NZ" sz="1100">
              <a:solidFill>
                <a:schemeClr val="tx1"/>
              </a:solidFill>
              <a:effectLst/>
              <a:latin typeface="+mn-lt"/>
              <a:ea typeface="+mn-ea"/>
              <a:cs typeface="+mn-cs"/>
            </a:rPr>
            <a:t>April 2022. The 2019/20 survey year was cut short and ended in late March 2020, and the next survey year did not start until Aug 2020. Survey years normally run July 20XX - June 20XX+1.</a:t>
          </a:r>
          <a:endParaRPr lang="en-NZ">
            <a:solidFill>
              <a:schemeClr val="tx1"/>
            </a:solidFill>
            <a:effectLst/>
          </a:endParaRPr>
        </a:p>
        <a:p>
          <a:pPr fontAlgn="t"/>
          <a:r>
            <a:rPr lang="en-NZ" sz="1100">
              <a:solidFill>
                <a:schemeClr val="dk1"/>
              </a:solidFill>
              <a:effectLst/>
              <a:latin typeface="+mn-lt"/>
              <a:ea typeface="+mn-ea"/>
              <a:cs typeface="+mn-cs"/>
            </a:rPr>
            <a:t> </a:t>
          </a:r>
          <a:endParaRPr lang="en-NZ">
            <a:effectLst/>
          </a:endParaRPr>
        </a:p>
        <a:p>
          <a:pPr fontAlgn="t"/>
          <a:r>
            <a:rPr lang="en-NZ" sz="1100">
              <a:solidFill>
                <a:schemeClr val="dk1"/>
              </a:solidFill>
              <a:effectLst/>
              <a:latin typeface="+mn-lt"/>
              <a:ea typeface="+mn-ea"/>
              <a:cs typeface="+mn-cs"/>
            </a:rPr>
            <a:t>New Zealand used two different methods of categorizing COVID restrictions. The Alert Level System was used from March 2019 until December 2021 when it was replaced with the Traffic Light Setting (which finished in September 2022). Both systems set out rules on what activities and interactions were allowed in order to reduce the impact of COVID. More information about the history of the alert level changes can be found archived at </a:t>
          </a:r>
          <a:r>
            <a:rPr lang="en-NZ" sz="1100" u="sng">
              <a:solidFill>
                <a:schemeClr val="dk1"/>
              </a:solidFill>
              <a:effectLst/>
              <a:latin typeface="+mn-lt"/>
              <a:ea typeface="+mn-ea"/>
              <a:cs typeface="+mn-cs"/>
            </a:rPr>
            <a:t>http://web.archive.org/web/20240223235221/https://covid19.govt.nz/about-our-covid-19-response/history-of-the-covid-19-alert-system/</a:t>
          </a:r>
          <a:r>
            <a:rPr lang="en-NZ" sz="1100" b="1" baseline="0">
              <a:solidFill>
                <a:schemeClr val="dk1"/>
              </a:solidFill>
              <a:effectLst/>
              <a:latin typeface="+mn-lt"/>
              <a:ea typeface="+mn-ea"/>
              <a:cs typeface="+mn-cs"/>
            </a:rPr>
            <a:t> </a:t>
          </a:r>
          <a:r>
            <a:rPr lang="en-NZ" sz="1100" b="0" baseline="0">
              <a:solidFill>
                <a:schemeClr val="dk1"/>
              </a:solidFill>
              <a:effectLst/>
              <a:latin typeface="+mn-lt"/>
              <a:ea typeface="+mn-ea"/>
              <a:cs typeface="+mn-cs"/>
            </a:rPr>
            <a:t> </a:t>
          </a:r>
          <a:r>
            <a:rPr lang="en-NZ" sz="1100">
              <a:solidFill>
                <a:schemeClr val="dk1"/>
              </a:solidFill>
              <a:effectLst/>
              <a:latin typeface="+mn-lt"/>
              <a:ea typeface="+mn-ea"/>
              <a:cs typeface="+mn-cs"/>
            </a:rPr>
            <a:t>and of the Traffic Light System archived at </a:t>
          </a:r>
          <a:r>
            <a:rPr lang="en-NZ" sz="1100" u="sng">
              <a:solidFill>
                <a:schemeClr val="dk1"/>
              </a:solidFill>
              <a:effectLst/>
              <a:latin typeface="+mn-lt"/>
              <a:ea typeface="+mn-ea"/>
              <a:cs typeface="+mn-cs"/>
            </a:rPr>
            <a:t>http://web.archive.org/web/20240220204357/https://covid19.govt.nz/about-our-covid-19-response/history-of-the-covid-19-protection-framework-traffic-lights/</a:t>
          </a:r>
          <a:r>
            <a:rPr lang="en-NZ" sz="1100">
              <a:solidFill>
                <a:schemeClr val="dk1"/>
              </a:solidFill>
              <a:effectLst/>
              <a:latin typeface="+mn-lt"/>
              <a:ea typeface="+mn-ea"/>
              <a:cs typeface="+mn-cs"/>
            </a:rPr>
            <a:t>.</a:t>
          </a:r>
          <a:endParaRPr lang="en-NZ">
            <a:effectLst/>
          </a:endParaRPr>
        </a:p>
        <a:p>
          <a:pPr fontAlgn="t"/>
          <a:r>
            <a:rPr lang="en-NZ" sz="1100">
              <a:solidFill>
                <a:schemeClr val="dk1"/>
              </a:solidFill>
              <a:effectLst/>
              <a:latin typeface="+mn-lt"/>
              <a:ea typeface="+mn-ea"/>
              <a:cs typeface="+mn-cs"/>
            </a:rPr>
            <a:t> </a:t>
          </a:r>
          <a:endParaRPr lang="en-NZ">
            <a:effectLst/>
          </a:endParaRPr>
        </a:p>
        <a:p>
          <a:pPr fontAlgn="t"/>
          <a:r>
            <a:rPr lang="en-NZ" sz="1100">
              <a:solidFill>
                <a:schemeClr val="dk1"/>
              </a:solidFill>
              <a:effectLst/>
              <a:latin typeface="+mn-lt"/>
              <a:ea typeface="+mn-ea"/>
              <a:cs typeface="+mn-cs"/>
            </a:rPr>
            <a:t>Face to face surveying was only able to take place in locations at Alert levels 1 and 2, but not 3 and 4. Face to face surveying also needed to halt at Traffic light setting Red (Dec 2021, 1st introduced), but a form of contactless recruitment, followed by phone/video interviewing was able to be used at Red from late January 2022 onwards, with face to face interviewing able to resume (although with the option of phone/video interviewing still available) at Orange (14 April 2022 onwards) and subsequently. </a:t>
          </a:r>
          <a:r>
            <a:rPr lang="en-NZ" sz="1100" i="1">
              <a:solidFill>
                <a:schemeClr val="dk1"/>
              </a:solidFill>
              <a:effectLst/>
              <a:latin typeface="+mn-lt"/>
              <a:ea typeface="+mn-ea"/>
              <a:cs typeface="+mn-cs"/>
            </a:rPr>
            <a:t>Results will reflect the travel patterns observed when and where surveying could take place.</a:t>
          </a:r>
          <a:r>
            <a:rPr lang="en-NZ" sz="1100">
              <a:solidFill>
                <a:schemeClr val="dk1"/>
              </a:solidFill>
              <a:effectLst/>
              <a:latin typeface="+mn-lt"/>
              <a:ea typeface="+mn-ea"/>
              <a:cs typeface="+mn-cs"/>
            </a:rPr>
            <a:t> </a:t>
          </a:r>
        </a:p>
        <a:p>
          <a:pPr fontAlgn="t"/>
          <a:r>
            <a:rPr lang="en-NZ" sz="1100">
              <a:solidFill>
                <a:schemeClr val="dk1"/>
              </a:solidFill>
              <a:effectLst/>
              <a:latin typeface="+mn-lt"/>
              <a:ea typeface="+mn-ea"/>
              <a:cs typeface="+mn-cs"/>
            </a:rPr>
            <a:t> </a:t>
          </a:r>
        </a:p>
        <a:p>
          <a:pPr fontAlgn="base"/>
          <a:r>
            <a:rPr lang="en-NZ" sz="1100" b="1">
              <a:solidFill>
                <a:schemeClr val="dk1"/>
              </a:solidFill>
              <a:effectLst/>
              <a:latin typeface="+mn-lt"/>
              <a:ea typeface="+mn-ea"/>
              <a:cs typeface="+mn-cs"/>
            </a:rPr>
            <a:t>General</a:t>
          </a:r>
          <a:r>
            <a:rPr lang="en-NZ" sz="1100" b="1" baseline="0">
              <a:solidFill>
                <a:schemeClr val="dk1"/>
              </a:solidFill>
              <a:effectLst/>
              <a:latin typeface="+mn-lt"/>
              <a:ea typeface="+mn-ea"/>
              <a:cs typeface="+mn-cs"/>
            </a:rPr>
            <a:t> notes</a:t>
          </a:r>
          <a:endParaRPr lang="en-NZ" b="1">
            <a:effectLst/>
          </a:endParaRPr>
        </a:p>
        <a:p>
          <a:r>
            <a:rPr lang="en-NZ" sz="1100">
              <a:solidFill>
                <a:schemeClr val="dk1"/>
              </a:solidFill>
              <a:effectLst/>
              <a:latin typeface="+mn-lt"/>
              <a:ea typeface="+mn-ea"/>
              <a:cs typeface="+mn-cs"/>
            </a:rPr>
            <a:t>This analysis only includes people in households where each member of the household fully completed the survey and the results are weighted to represent the New Zealand population.</a:t>
          </a:r>
        </a:p>
        <a:p>
          <a:endParaRPr lang="en-NZ">
            <a:effectLst/>
          </a:endParaRPr>
        </a:p>
        <a:p>
          <a:r>
            <a:rPr lang="en-NZ" sz="1100">
              <a:solidFill>
                <a:schemeClr val="dk1"/>
              </a:solidFill>
              <a:effectLst/>
              <a:latin typeface="+mn-lt"/>
              <a:ea typeface="+mn-ea"/>
              <a:cs typeface="+mn-cs"/>
            </a:rPr>
            <a:t>A 'trip leg' is a non-stop leg of travel by a single mode. For example, driving to a friend's house with a stop at the shops on the way would be two trip legs. Catching a bus to work could involve at least three trip legs - the walk to the bus stop, the bus leg to town and the walk from the bus stop to work.</a:t>
          </a:r>
        </a:p>
        <a:p>
          <a:endParaRPr lang="en-NZ">
            <a:effectLst/>
          </a:endParaRPr>
        </a:p>
        <a:p>
          <a:r>
            <a:rPr lang="en-NZ" sz="1100">
              <a:solidFill>
                <a:schemeClr val="dk1"/>
              </a:solidFill>
              <a:effectLst/>
              <a:latin typeface="+mn-lt"/>
              <a:ea typeface="+mn-ea"/>
              <a:cs typeface="+mn-cs"/>
            </a:rPr>
            <a:t>Walking trips are included if they are 100m or more.</a:t>
          </a:r>
        </a:p>
        <a:p>
          <a:endParaRPr lang="en-NZ">
            <a:effectLst/>
          </a:endParaRPr>
        </a:p>
        <a:p>
          <a:r>
            <a:rPr lang="en-NZ" sz="1100">
              <a:solidFill>
                <a:schemeClr val="dk1"/>
              </a:solidFill>
              <a:effectLst/>
              <a:latin typeface="+mn-lt"/>
              <a:ea typeface="+mn-ea"/>
              <a:cs typeface="+mn-cs"/>
            </a:rPr>
            <a:t>Travel off-road or on private property is not included. That is, tramping, walking or driving around the farm, walking in shopping malls etc is excluded from the survey. </a:t>
          </a:r>
        </a:p>
        <a:p>
          <a:endParaRPr lang="en-NZ">
            <a:effectLst/>
          </a:endParaRPr>
        </a:p>
        <a:p>
          <a:r>
            <a:rPr lang="en-NZ" sz="1100">
              <a:solidFill>
                <a:schemeClr val="dk1"/>
              </a:solidFill>
              <a:effectLst/>
              <a:latin typeface="+mn-lt"/>
              <a:ea typeface="+mn-ea"/>
              <a:cs typeface="+mn-cs"/>
            </a:rPr>
            <a:t>Main Urban Areas, Secondary Urban Areas and Rural areas are as defined by Stats NZ from the 2006 Census.</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Trip leg travel</a:t>
          </a:r>
          <a:r>
            <a:rPr lang="en-NZ" sz="1100" baseline="0">
              <a:solidFill>
                <a:schemeClr val="dk1"/>
              </a:solidFill>
              <a:effectLst/>
              <a:latin typeface="+mn-lt"/>
              <a:ea typeface="+mn-ea"/>
              <a:cs typeface="+mn-cs"/>
            </a:rPr>
            <a:t> actvity also includes "change mode", where the trip leg reason is to change modes - catch a bus or train, or get to another vehicle. These have been coded in these breakdowns to the next trip leg travel purpose that is not "change mode" eg for the bus to work example above, the walk to the bus stop (to "change mode") and the bus leg to town (to "change mode") have been coded to the same travel purpose as the final leg ("to work").  </a:t>
          </a:r>
          <a:endParaRPr lang="en-NZ">
            <a:effectLst/>
          </a:endParaRPr>
        </a:p>
        <a:p>
          <a:endParaRPr lang="en-NZ">
            <a:effectLst/>
          </a:endParaRPr>
        </a:p>
        <a:p>
          <a:r>
            <a:rPr lang="en-NZ" sz="1100" b="1">
              <a:solidFill>
                <a:schemeClr val="dk1"/>
              </a:solidFill>
              <a:effectLst/>
              <a:latin typeface="+mn-lt"/>
              <a:ea typeface="+mn-ea"/>
              <a:cs typeface="+mn-cs"/>
            </a:rPr>
            <a:t>Disclaimer</a:t>
          </a:r>
        </a:p>
        <a:p>
          <a:endParaRPr lang="en-NZ">
            <a:effectLst/>
          </a:endParaRPr>
        </a:p>
        <a:p>
          <a:r>
            <a:rPr lang="en-NZ" sz="1100">
              <a:solidFill>
                <a:schemeClr val="dk1"/>
              </a:solidFill>
              <a:effectLst/>
              <a:latin typeface="+mn-lt"/>
              <a:ea typeface="+mn-ea"/>
              <a:cs typeface="+mn-cs"/>
            </a:rPr>
            <a:t>All reasonable endeavours are made to ensure the accuracy of the information in this report. However, the information is provided without warranties of any kind including accuracy, completeness, timeliness or fitness for any particular purpose.</a:t>
          </a:r>
        </a:p>
        <a:p>
          <a:endParaRPr lang="en-NZ">
            <a:effectLst/>
          </a:endParaRPr>
        </a:p>
        <a:p>
          <a:r>
            <a:rPr lang="en-NZ" sz="1100">
              <a:solidFill>
                <a:schemeClr val="dk1"/>
              </a:solidFill>
              <a:effectLst/>
              <a:latin typeface="+mn-lt"/>
              <a:ea typeface="+mn-ea"/>
              <a:cs typeface="+mn-cs"/>
            </a:rPr>
            <a:t>The Ministry of Transport excludes liability for any loss, damage or expense, direct or indirect, and however caused, whether through negligence or otherwise, resulting from any person or organisation's use of, or reliance on, the information provided in this report.</a:t>
          </a:r>
        </a:p>
        <a:p>
          <a:endParaRPr lang="en-NZ">
            <a:effectLst/>
          </a:endParaRPr>
        </a:p>
        <a:p>
          <a:r>
            <a:rPr lang="en-NZ" sz="1100">
              <a:solidFill>
                <a:schemeClr val="dk1"/>
              </a:solidFill>
              <a:effectLst/>
              <a:latin typeface="+mn-lt"/>
              <a:ea typeface="+mn-ea"/>
              <a:cs typeface="+mn-cs"/>
            </a:rPr>
            <a:t>Under the terms of the Creative Commons Attribution 4.0 International (BY) licence, this document, and the information contained within it, can be copied, distributed, adapted and otherwise used provided that – </a:t>
          </a:r>
          <a:endParaRPr lang="en-NZ">
            <a:effectLst/>
          </a:endParaRPr>
        </a:p>
        <a:p>
          <a:r>
            <a:rPr lang="en-NZ" sz="1100">
              <a:solidFill>
                <a:schemeClr val="dk1"/>
              </a:solidFill>
              <a:effectLst/>
              <a:latin typeface="+mn-lt"/>
              <a:ea typeface="+mn-ea"/>
              <a:cs typeface="+mn-cs"/>
            </a:rPr>
            <a:t>-the Ministry of Transport is attributed as the source of the material</a:t>
          </a:r>
          <a:endParaRPr lang="en-NZ">
            <a:effectLst/>
          </a:endParaRPr>
        </a:p>
        <a:p>
          <a:r>
            <a:rPr lang="en-NZ" sz="1100">
              <a:solidFill>
                <a:schemeClr val="dk1"/>
              </a:solidFill>
              <a:effectLst/>
              <a:latin typeface="+mn-lt"/>
              <a:ea typeface="+mn-ea"/>
              <a:cs typeface="+mn-cs"/>
            </a:rPr>
            <a:t>-the material is not misrepresented or distorted through selective use of the material</a:t>
          </a:r>
          <a:endParaRPr lang="en-NZ">
            <a:effectLst/>
          </a:endParaRPr>
        </a:p>
        <a:p>
          <a:r>
            <a:rPr lang="en-NZ" sz="1100">
              <a:solidFill>
                <a:schemeClr val="dk1"/>
              </a:solidFill>
              <a:effectLst/>
              <a:latin typeface="+mn-lt"/>
              <a:ea typeface="+mn-ea"/>
              <a:cs typeface="+mn-cs"/>
            </a:rPr>
            <a:t>-images contained in the material are not copied.</a:t>
          </a:r>
          <a:endParaRPr lang="en-NZ">
            <a:effectLst/>
          </a:endParaRPr>
        </a:p>
        <a:p>
          <a:r>
            <a:rPr lang="en-NZ" sz="1100">
              <a:solidFill>
                <a:schemeClr val="dk1"/>
              </a:solidFill>
              <a:effectLst/>
              <a:latin typeface="+mn-lt"/>
              <a:ea typeface="+mn-ea"/>
              <a:cs typeface="+mn-cs"/>
            </a:rPr>
            <a:t>The terms of the Ministry’s Copyright and disclaimer apply.</a:t>
          </a:r>
          <a:endParaRPr lang="en-NZ">
            <a:effectLst/>
          </a:endParaRPr>
        </a:p>
        <a:p>
          <a:r>
            <a:rPr lang="en-NZ" sz="1100">
              <a:solidFill>
                <a:schemeClr val="dk1"/>
              </a:solidFill>
              <a:effectLst/>
              <a:latin typeface="+mn-lt"/>
              <a:ea typeface="+mn-ea"/>
              <a:cs typeface="+mn-cs"/>
            </a:rPr>
            <a:t> </a:t>
          </a:r>
          <a:endParaRPr lang="en-NZ">
            <a:effectLst/>
          </a:endParaRPr>
        </a:p>
        <a:p>
          <a:r>
            <a:rPr lang="en-NZ" sz="1100" b="1">
              <a:solidFill>
                <a:schemeClr val="dk1"/>
              </a:solidFill>
              <a:effectLst/>
              <a:latin typeface="+mn-lt"/>
              <a:ea typeface="+mn-ea"/>
              <a:cs typeface="+mn-cs"/>
            </a:rPr>
            <a:t>Additional information</a:t>
          </a:r>
          <a:endParaRPr lang="en-NZ" b="1">
            <a:effectLst/>
          </a:endParaRPr>
        </a:p>
        <a:p>
          <a:r>
            <a:rPr lang="en-NZ" sz="1100">
              <a:solidFill>
                <a:schemeClr val="dk1"/>
              </a:solidFill>
              <a:effectLst/>
              <a:latin typeface="+mn-lt"/>
              <a:ea typeface="+mn-ea"/>
              <a:cs typeface="+mn-cs"/>
            </a:rPr>
            <a:t>For more information about the background to the survey see the Ministry of Transport website at www.transport.govt.nz/travelsurvey/</a:t>
          </a:r>
          <a:endParaRPr lang="en-NZ">
            <a:effectLst/>
          </a:endParaRPr>
        </a:p>
        <a:p>
          <a:r>
            <a:rPr lang="en-NZ" sz="1100">
              <a:solidFill>
                <a:schemeClr val="dk1"/>
              </a:solidFill>
              <a:effectLst/>
              <a:latin typeface="+mn-lt"/>
              <a:ea typeface="+mn-ea"/>
              <a:cs typeface="+mn-cs"/>
            </a:rPr>
            <a:t>Enquires relating to the household travel survey may be directed to the Ministry of Transport, PO Box 3175, Wellington, or by email on info@transport.govt.nz or travelsurvey@transport.govt.nz. </a:t>
          </a:r>
          <a:endParaRPr lang="en-NZ">
            <a:effectLst/>
          </a:endParaRPr>
        </a:p>
        <a:p>
          <a:endParaRPr lang="en-NZ"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10:H20" totalsRowShown="0" headerRowDxfId="248" dataDxfId="246" headerRowBorderDxfId="247">
  <tableColumns count="8">
    <tableColumn id="1" xr3:uid="{00000000-0010-0000-0000-000001000000}" name="Purpose of travel" dataDxfId="245"/>
    <tableColumn id="2" xr3:uid="{00000000-0010-0000-0000-000002000000}" name="Trip legs in sample" dataDxfId="244"/>
    <tableColumn id="3" xr3:uid="{00000000-0010-0000-0000-000003000000}" name="Million km per year" dataDxfId="243"/>
    <tableColumn id="4" xr3:uid="{00000000-0010-0000-0000-000004000000}" name="Million hours per year" dataDxfId="242"/>
    <tableColumn id="5" xr3:uid="{00000000-0010-0000-0000-000005000000}" name="Million trip legs per year" dataDxfId="241"/>
    <tableColumn id="6" xr3:uid="{00000000-0010-0000-0000-000006000000}" name="Mode share of distance" dataDxfId="240"/>
    <tableColumn id="7" xr3:uid="{00000000-0010-0000-0000-000007000000}" name="Mode share of duration" dataDxfId="239"/>
    <tableColumn id="8" xr3:uid="{00000000-0010-0000-0000-000008000000}" name="Mode share of trip legs" dataDxfId="238"/>
  </tableColumns>
  <tableStyleInfo name="TableStyleLight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027A1CE-53C3-45D8-ABD7-6FF9E18399D1}" name="Table510" displayName="Table510" ref="A23:H32" totalsRowShown="0" headerRowDxfId="149" dataDxfId="147" headerRowBorderDxfId="148">
  <tableColumns count="8">
    <tableColumn id="1" xr3:uid="{EC35BE76-6873-4E85-BF23-41B39EC29E28}" name="Purpose of travel" dataDxfId="146"/>
    <tableColumn id="2" xr3:uid="{B335EBEE-A501-4D69-A313-DA22958166E4}" name="Trip legs in sample" dataDxfId="145"/>
    <tableColumn id="3" xr3:uid="{32CCD7DE-D79D-4485-848A-1637BE7469D9}" name="Million km per year" dataDxfId="144"/>
    <tableColumn id="4" xr3:uid="{7C4037D2-5BC3-4E50-90EC-3BE53BA2090A}" name="Million hours per year" dataDxfId="143"/>
    <tableColumn id="5" xr3:uid="{E5245ECE-2466-434C-A4CA-F2BB3045A04F}" name="Million trip legs per year" dataDxfId="142"/>
    <tableColumn id="6" xr3:uid="{83BB7576-43BC-4914-B9A6-6BB4B611F8D1}" name="Mode share of distance" dataDxfId="141"/>
    <tableColumn id="7" xr3:uid="{D820368B-1573-49E1-9322-C89A041AE1CC}" name="Mode share of duration" dataDxfId="140"/>
    <tableColumn id="8" xr3:uid="{AB5AC6D0-6818-4429-BC0F-3C31407D787E}" name="Mode share of trip legs" dataDxfId="139"/>
  </tableColumns>
  <tableStyleInfo name="TableStyleLight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DA7C133B-C3CB-487B-A358-5B3F3DA489AF}" name="Table514" displayName="Table514" ref="A36:H45" totalsRowShown="0" headerRowDxfId="138" dataDxfId="136" headerRowBorderDxfId="137">
  <tableColumns count="8">
    <tableColumn id="1" xr3:uid="{64932BBE-5140-4523-886B-9ACEF1F3DA4E}" name="Purpose of travel" dataDxfId="135"/>
    <tableColumn id="2" xr3:uid="{03437698-7DB8-443A-B54C-162A418E8C87}" name="Trip legs in sample" dataDxfId="134"/>
    <tableColumn id="3" xr3:uid="{157401AC-ECC7-4C6A-AC87-0904378BBDB3}" name="Million km per year" dataDxfId="133"/>
    <tableColumn id="4" xr3:uid="{62E4B3D7-7542-4C9F-A19D-C8F48B13D22D}" name="Million hours per year" dataDxfId="132"/>
    <tableColumn id="5" xr3:uid="{2EB9AF5A-1C76-4365-B062-6655789B4B55}" name="Million trip legs per year" dataDxfId="131"/>
    <tableColumn id="6" xr3:uid="{77131C08-2809-4243-8D22-6314F03E21C2}" name="Mode share of distance" dataDxfId="130"/>
    <tableColumn id="7" xr3:uid="{EBB07179-BF62-455D-9B4C-FCA0CF23BBE7}" name="Mode share of duration" dataDxfId="129"/>
    <tableColumn id="8" xr3:uid="{98E12F62-3D88-4FAD-903B-BFB855E8BBC9}" name="Mode share of trip legs" dataDxfId="128"/>
  </tableColumns>
  <tableStyleInfo name="TableStyleLight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427097B8-9AD6-164A-B047-C9B44CAB7743}" name="Table519" displayName="Table519" ref="A49:H58" totalsRowShown="0" headerRowDxfId="127" dataDxfId="125" headerRowBorderDxfId="126" dataCellStyle="Per cent">
  <tableColumns count="8">
    <tableColumn id="1" xr3:uid="{297E57F5-6664-5A42-AD70-86194A6A9B74}" name="Purpose of travel" dataDxfId="124"/>
    <tableColumn id="2" xr3:uid="{621C3459-21F0-C34F-ACD5-D46064B86AA6}" name="Trip legs in sample" dataDxfId="123"/>
    <tableColumn id="3" xr3:uid="{D62C3B0B-0368-0645-B1AC-0CBC5CA46065}" name="Million km per year" dataDxfId="122"/>
    <tableColumn id="4" xr3:uid="{BC5E2C63-16CB-164F-9530-8369C4A91500}" name="Million hours per year" dataDxfId="121"/>
    <tableColumn id="5" xr3:uid="{7978F4C0-89C0-BC49-A0DE-F7D0B213292A}" name="Million trip legs per year" dataDxfId="120"/>
    <tableColumn id="6" xr3:uid="{9AA9E8FA-E389-2843-89D6-13899F858D29}" name="Mode share of distance" dataDxfId="119" dataCellStyle="Per cent"/>
    <tableColumn id="7" xr3:uid="{E849F780-3784-5241-95FF-F5F47600FC52}" name="Mode share of duration" dataDxfId="118" dataCellStyle="Per cent"/>
    <tableColumn id="8" xr3:uid="{1C0B7B3D-61BF-8347-9A7E-2C08833522B6}" name="Mode share of trip legs" dataDxfId="117" dataCellStyle="Per cent"/>
  </tableColumns>
  <tableStyleInfo name="TableStyleLight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6" displayName="Table6" ref="A10:H19" totalsRowShown="0" headerRowDxfId="116" dataDxfId="114" headerRowBorderDxfId="115">
  <tableColumns count="8">
    <tableColumn id="1" xr3:uid="{00000000-0010-0000-0300-000001000000}" name="Purpose of travel" dataDxfId="113"/>
    <tableColumn id="2" xr3:uid="{00000000-0010-0000-0300-000002000000}" name="Trip legs in sample" dataDxfId="112"/>
    <tableColumn id="3" xr3:uid="{00000000-0010-0000-0300-000003000000}" name="Million km per year" dataDxfId="111"/>
    <tableColumn id="4" xr3:uid="{00000000-0010-0000-0300-000004000000}" name="Million hours per year" dataDxfId="110"/>
    <tableColumn id="5" xr3:uid="{00000000-0010-0000-0300-000005000000}" name="Million trip legs per year" dataDxfId="109"/>
    <tableColumn id="6" xr3:uid="{00000000-0010-0000-0300-000006000000}" name="Mode share of distance" dataDxfId="108"/>
    <tableColumn id="7" xr3:uid="{00000000-0010-0000-0300-000007000000}" name="Mode share of duration" dataDxfId="107"/>
    <tableColumn id="8" xr3:uid="{00000000-0010-0000-0300-000008000000}" name="Mode share of trip legs" dataDxfId="106"/>
  </tableColumns>
  <tableStyleInfo name="TableStyleLight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99CA012-0AA4-4FD3-8741-DFBB96A62D2D}" name="Table611" displayName="Table611" ref="A23:H32" totalsRowShown="0" headerRowDxfId="105" dataDxfId="103" headerRowBorderDxfId="104">
  <tableColumns count="8">
    <tableColumn id="1" xr3:uid="{A885B86D-5D84-4F99-9E39-64DE530FA11E}" name="Purpose of travel" dataDxfId="102"/>
    <tableColumn id="2" xr3:uid="{93652913-572C-407C-833C-169B9DF586E9}" name="Trip legs in sample" dataDxfId="101"/>
    <tableColumn id="3" xr3:uid="{03C0B05A-7703-4094-9C3C-DC2A57CF4A1F}" name="Million km per year" dataDxfId="100"/>
    <tableColumn id="4" xr3:uid="{4620C966-6612-4260-A808-B7B637118225}" name="Million hours per year" dataDxfId="99"/>
    <tableColumn id="5" xr3:uid="{C65B15D4-B0EC-4496-811A-B6922D97D573}" name="Million trip legs per year" dataDxfId="98"/>
    <tableColumn id="6" xr3:uid="{22135B6E-C051-4AA8-9698-A5180A74E370}" name="Mode share of distance" dataDxfId="97"/>
    <tableColumn id="7" xr3:uid="{6C1BAEA5-FCB4-44B7-B666-3087E7428C90}" name="Mode share of duration" dataDxfId="96"/>
    <tableColumn id="8" xr3:uid="{76A73F0A-EB93-46BF-9866-2F354FF214B6}" name="Mode share of trip legs" dataDxfId="95"/>
  </tableColumns>
  <tableStyleInfo name="TableStyleLight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5F5A17AC-A489-4306-9749-B546D957020B}" name="Table615" displayName="Table615" ref="A36:H45" totalsRowShown="0" headerRowDxfId="94" dataDxfId="92" headerRowBorderDxfId="93">
  <tableColumns count="8">
    <tableColumn id="1" xr3:uid="{6757DB13-3E90-4BBF-B48B-BF534115B91E}" name="Purpose of travel" dataDxfId="91"/>
    <tableColumn id="2" xr3:uid="{5A23C154-8067-4AFB-9F95-1A7670184B65}" name="Trip legs in sample" dataDxfId="90"/>
    <tableColumn id="3" xr3:uid="{250DFDA1-C209-4086-A9A5-93DE739D68DF}" name="Million km per year" dataDxfId="89"/>
    <tableColumn id="4" xr3:uid="{097A9DA6-D8C3-47A3-B36B-B18618439999}" name="Million hours per year" dataDxfId="88"/>
    <tableColumn id="5" xr3:uid="{C820B77F-005A-468B-90CD-47C0F25920D4}" name="Million trip legs per year" dataDxfId="87"/>
    <tableColumn id="6" xr3:uid="{A25DEF60-BFC6-4706-AC8D-A3EFC8D66FC5}" name="Mode share of distance" dataDxfId="86"/>
    <tableColumn id="7" xr3:uid="{D0D10CB0-D960-42F5-8EC9-6F45B4B81060}" name="Mode share of duration" dataDxfId="85"/>
    <tableColumn id="8" xr3:uid="{D6B49526-5926-4797-98FD-E425C10FA880}" name="Mode share of trip legs" dataDxfId="84"/>
  </tableColumns>
  <tableStyleInfo name="TableStyleLight9"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2746B738-26FE-0349-9BDE-6408BC80DE3D}" name="Table620" displayName="Table620" ref="A49:H58" totalsRowShown="0" headerRowDxfId="83" dataDxfId="81" headerRowBorderDxfId="82" dataCellStyle="Per cent">
  <tableColumns count="8">
    <tableColumn id="1" xr3:uid="{D776B597-665C-174A-966F-57B423417298}" name="Purpose of travel" dataDxfId="80"/>
    <tableColumn id="2" xr3:uid="{4921ED8F-6C28-2A4E-99FF-5BB028C76FEB}" name="Trip legs in sample" dataDxfId="79"/>
    <tableColumn id="3" xr3:uid="{8E371339-19CB-354B-9A1C-5E8CA2CD6959}" name="Million km per year" dataDxfId="78"/>
    <tableColumn id="4" xr3:uid="{8472962C-57CC-584A-A7AA-47BDFD107A0C}" name="Million hours per year" dataDxfId="77"/>
    <tableColumn id="5" xr3:uid="{792DD070-7C70-1748-8B9B-BCCFABFF8C9D}" name="Million trip legs per year" dataDxfId="76"/>
    <tableColumn id="6" xr3:uid="{8568992A-2629-2D44-A5B8-6890AF912C69}" name="Mode share of distance" dataDxfId="75" dataCellStyle="Per cent"/>
    <tableColumn id="7" xr3:uid="{4A8543F4-DAA1-684D-9A76-4314A6CF28B2}" name="Mode share of duration" dataDxfId="74" dataCellStyle="Per cent"/>
    <tableColumn id="8" xr3:uid="{A6FD1228-714A-CE4D-A061-68D91A7CD5B6}" name="Mode share of trip legs" dataDxfId="73" dataCellStyle="Per cent"/>
  </tableColumns>
  <tableStyleInfo name="TableStyleLight9"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7" displayName="Table7" ref="A10:H19" totalsRowShown="0" headerRowDxfId="72" dataDxfId="70" headerRowBorderDxfId="71">
  <tableColumns count="8">
    <tableColumn id="1" xr3:uid="{00000000-0010-0000-0400-000001000000}" name="Purpose of travel" dataDxfId="69"/>
    <tableColumn id="2" xr3:uid="{00000000-0010-0000-0400-000002000000}" name="Trip legs in sample" dataDxfId="68"/>
    <tableColumn id="3" xr3:uid="{00000000-0010-0000-0400-000003000000}" name="Million km per year" dataDxfId="67"/>
    <tableColumn id="4" xr3:uid="{00000000-0010-0000-0400-000004000000}" name="Million hours per year" dataDxfId="66"/>
    <tableColumn id="5" xr3:uid="{00000000-0010-0000-0400-000005000000}" name="Million trip legs per year" dataDxfId="65"/>
    <tableColumn id="6" xr3:uid="{00000000-0010-0000-0400-000006000000}" name="Mode share of distance" dataDxfId="64"/>
    <tableColumn id="7" xr3:uid="{00000000-0010-0000-0400-000007000000}" name="Mode share of duration" dataDxfId="63"/>
    <tableColumn id="8" xr3:uid="{00000000-0010-0000-0400-000008000000}" name="Mode share of trip legs" dataDxfId="62"/>
  </tableColumns>
  <tableStyleInfo name="TableStyleLight9"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F3F39D3-FF60-4455-A2FB-08190028392C}" name="Table712" displayName="Table712" ref="A23:H32" totalsRowShown="0" headerRowDxfId="61" dataDxfId="59" headerRowBorderDxfId="60">
  <tableColumns count="8">
    <tableColumn id="1" xr3:uid="{898805CF-B6E6-42C8-A423-28B0E1641B44}" name="Purpose of travel" dataDxfId="58"/>
    <tableColumn id="2" xr3:uid="{FE1B1AFD-6047-4EBA-8564-2F07BD31DFF4}" name="Trip legs in sample" dataDxfId="57"/>
    <tableColumn id="3" xr3:uid="{2434A516-88E0-4029-BEF2-0F2DD386084B}" name="Million km per year" dataDxfId="56"/>
    <tableColumn id="4" xr3:uid="{9FA1ECD9-15E6-46EE-86AE-CF98FFBE09BE}" name="Million hours per year" dataDxfId="55"/>
    <tableColumn id="5" xr3:uid="{86BDD886-2CC9-48D8-A1CF-6C3A15DBD3DC}" name="Million trip legs per year" dataDxfId="54"/>
    <tableColumn id="6" xr3:uid="{57B0A0EC-2571-41E8-92AC-23881EEC6182}" name="Mode share of distance" dataDxfId="53"/>
    <tableColumn id="7" xr3:uid="{DB1B130C-BED3-4DB5-943A-24FA7D890BEB}" name="Mode share of duration" dataDxfId="52"/>
    <tableColumn id="8" xr3:uid="{DD5DE5AD-A0D6-434D-B12B-A1527B359888}" name="Mode share of trip legs" dataDxfId="51"/>
  </tableColumns>
  <tableStyleInfo name="TableStyleLight9"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1864715D-8046-49CC-8C77-7FD783A5AB6F}" name="Table716" displayName="Table716" ref="A36:H45" totalsRowShown="0" headerRowDxfId="50" dataDxfId="48" headerRowBorderDxfId="49">
  <tableColumns count="8">
    <tableColumn id="1" xr3:uid="{A4F96168-86F5-4CB2-B328-22F603950AC0}" name="Purpose of travel" dataDxfId="47"/>
    <tableColumn id="2" xr3:uid="{FFFD0D99-F936-485B-B437-053AC148A0B3}" name="Trip legs in sample" dataDxfId="46"/>
    <tableColumn id="3" xr3:uid="{C2D5FCCC-D1F4-47C1-B683-E2EA236FEF6A}" name="Million km per year" dataDxfId="45"/>
    <tableColumn id="4" xr3:uid="{D8BDDED5-E20A-437B-95FD-AB34D005904B}" name="Million hours per year" dataDxfId="44"/>
    <tableColumn id="5" xr3:uid="{B95A2737-CAB0-47BE-9149-344778923EBC}" name="Million trip legs per year" dataDxfId="43"/>
    <tableColumn id="6" xr3:uid="{52C4F0F7-F710-461A-B52B-340D71A5F041}" name="Mode share of distance" dataDxfId="42"/>
    <tableColumn id="7" xr3:uid="{1B00AAD1-F618-4A6E-B969-A9F2341A5BB0}" name="Mode share of duration" dataDxfId="41"/>
    <tableColumn id="8" xr3:uid="{C9E22860-B60C-4026-9C7E-79B96EDECB29}" name="Mode share of trip legs" dataDxfId="40"/>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F986889-29FE-4C2F-9D29-F22464DAE98E}" name="Table32" displayName="Table32" ref="A24:H34" totalsRowShown="0" headerRowDxfId="237" dataDxfId="235" headerRowBorderDxfId="236">
  <tableColumns count="8">
    <tableColumn id="1" xr3:uid="{20675CDC-BF9E-4949-8CB2-B5CEE33462F9}" name="Purpose of travel" dataDxfId="234"/>
    <tableColumn id="2" xr3:uid="{0D1F1C03-051D-411B-93D5-4951FE69A5B8}" name="Trip legs in sample" dataDxfId="233"/>
    <tableColumn id="3" xr3:uid="{C01636DE-DFA1-4341-93D6-A072F051FC4A}" name="Million km per year" dataDxfId="232"/>
    <tableColumn id="4" xr3:uid="{3838AB00-0041-45C3-88D6-A0DBA88CF350}" name="Million hours per year" dataDxfId="231"/>
    <tableColumn id="5" xr3:uid="{4274049C-A74B-453E-A571-0DCC828D24E7}" name="Million trip legs per year" dataDxfId="230"/>
    <tableColumn id="6" xr3:uid="{A1C03F37-3C99-43BD-8CFC-7B9DE8E64C08}" name="Mode share of distance" dataDxfId="229"/>
    <tableColumn id="7" xr3:uid="{DE4FF164-5EE4-4FE9-A352-DD36FA585D5C}" name="Mode share of duration" dataDxfId="228"/>
    <tableColumn id="8" xr3:uid="{D5D3D8C6-D5D4-4A71-875D-01A425B4811C}" name="Mode share of trip legs" dataDxfId="227"/>
  </tableColumns>
  <tableStyleInfo name="TableStyleLight9"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DF7B4430-C678-6E47-9D4E-445E948DC276}" name="Table721" displayName="Table721" ref="A49:H58" totalsRowShown="0" headerRowDxfId="39" dataDxfId="37" headerRowBorderDxfId="38" dataCellStyle="Per cent">
  <tableColumns count="8">
    <tableColumn id="1" xr3:uid="{4D89F10D-7207-1249-B247-6FF57DAF9007}" name="Purpose of travel" dataDxfId="36"/>
    <tableColumn id="2" xr3:uid="{FEE9CD01-97EC-6442-B7FE-8F8E0D01D0BD}" name="Trip legs in sample" dataDxfId="35"/>
    <tableColumn id="3" xr3:uid="{4758A776-5434-0B42-8B6C-E162F5DEDF95}" name="Million km per year" dataDxfId="34"/>
    <tableColumn id="4" xr3:uid="{138DB339-2F9D-6847-981E-4B16E8A0089D}" name="Million hours per year" dataDxfId="33"/>
    <tableColumn id="5" xr3:uid="{DFCBF815-4EE0-0747-AB31-3A9886952561}" name="Million trip legs per year" dataDxfId="32"/>
    <tableColumn id="6" xr3:uid="{FAAE064A-D191-DC4C-AC60-BF9D3607088A}" name="Mode share of distance" dataDxfId="31" dataCellStyle="Per cent"/>
    <tableColumn id="7" xr3:uid="{8DB184D0-BB96-9147-BD2F-B9FA40E26DFA}" name="Mode share of duration" dataDxfId="30" dataCellStyle="Per cent"/>
    <tableColumn id="8" xr3:uid="{56D18E2C-229A-EC44-ABA3-7DF7B701E99F}" name="Mode share of trip legs" dataDxfId="29" dataCellStyle="Per cent"/>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D5F8928-8AD1-4B19-9011-64DF66F9A3C6}" name="Table33" displayName="Table33" ref="A38:H48" totalsRowShown="0" headerRowDxfId="226" dataDxfId="224" headerRowBorderDxfId="225">
  <tableColumns count="8">
    <tableColumn id="1" xr3:uid="{9C40EF99-0A41-4CA9-9699-3721B3A5A7DD}" name="Purpose of travel" dataDxfId="223"/>
    <tableColumn id="2" xr3:uid="{A9DA4098-E229-4B35-BA16-C5C8931CCDA7}" name="Trip legs in sample" dataDxfId="222"/>
    <tableColumn id="3" xr3:uid="{41076C52-DE85-4F89-8B31-9188B3652AB8}" name="Million km per year" dataDxfId="221"/>
    <tableColumn id="4" xr3:uid="{C5FD8653-30B6-4A41-B68D-0E0B591EB4D9}" name="Million hours per year" dataDxfId="220"/>
    <tableColumn id="5" xr3:uid="{FE296738-E753-41C4-8ED7-848314924BA7}" name="Million trip legs per year" dataDxfId="219"/>
    <tableColumn id="6" xr3:uid="{FA12AA1F-FA7F-4D02-9882-698C139CAD60}" name="Mode share of distance" dataDxfId="218"/>
    <tableColumn id="7" xr3:uid="{C7E55FCE-A62B-431E-B8FD-A77103FBEDC2}" name="Mode share of duration" dataDxfId="217"/>
    <tableColumn id="8" xr3:uid="{02CB6BCB-81B6-489E-9AE6-39F748394041}" name="Mode share of trip legs" dataDxfId="216"/>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7C10E3FA-D92A-C340-81EC-ED1AD00C4E8C}" name="Table317" displayName="Table317" ref="A52:H62" totalsRowShown="0" headerRowDxfId="215" dataDxfId="213" headerRowBorderDxfId="214" dataCellStyle="Per cent">
  <tableColumns count="8">
    <tableColumn id="1" xr3:uid="{914E116B-1C43-0F41-B969-04A84B181619}" name="Purpose of travel" dataDxfId="212"/>
    <tableColumn id="2" xr3:uid="{10306819-EE37-5847-AA65-756E0286E8A6}" name="Trip legs in sample" dataDxfId="211"/>
    <tableColumn id="3" xr3:uid="{FACA6787-CF86-9244-BBC9-8236008E28DB}" name="Million km per year" dataDxfId="210"/>
    <tableColumn id="4" xr3:uid="{2EB094B0-FF7A-044D-A267-11C111A9761F}" name="Million hours per year" dataDxfId="209"/>
    <tableColumn id="5" xr3:uid="{DCF0EA46-10F9-2145-A6BF-06416460A0BB}" name="Million trip legs per year" dataDxfId="208"/>
    <tableColumn id="6" xr3:uid="{5F887282-6885-654D-B3B6-4600472E834C}" name="Mode share of distance" dataDxfId="207" dataCellStyle="Per cent"/>
    <tableColumn id="7" xr3:uid="{83B6A252-B5C8-A34C-9F04-EC3F182A6F7B}" name="Mode share of duration" dataDxfId="206" dataCellStyle="Per cent"/>
    <tableColumn id="8" xr3:uid="{64661D60-CF84-3149-A79A-B0464D765CC1}" name="Mode share of trip legs" dataDxfId="205" dataCellStyle="Per cent"/>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A10:H20" totalsRowShown="0" headerRowDxfId="204" dataDxfId="202" headerRowBorderDxfId="203">
  <tableColumns count="8">
    <tableColumn id="1" xr3:uid="{00000000-0010-0000-0100-000001000000}" name="Purpose of travel" dataDxfId="201"/>
    <tableColumn id="2" xr3:uid="{00000000-0010-0000-0100-000002000000}" name="Trip legs in sample" dataDxfId="200"/>
    <tableColumn id="3" xr3:uid="{00000000-0010-0000-0100-000003000000}" name="Million km per year" dataDxfId="199"/>
    <tableColumn id="4" xr3:uid="{00000000-0010-0000-0100-000004000000}" name="Million hours per year" dataDxfId="198"/>
    <tableColumn id="5" xr3:uid="{00000000-0010-0000-0100-000005000000}" name="Million trip legs per year" dataDxfId="197"/>
    <tableColumn id="6" xr3:uid="{00000000-0010-0000-0100-000006000000}" name="Mode share of distance" dataDxfId="196"/>
    <tableColumn id="7" xr3:uid="{00000000-0010-0000-0100-000007000000}" name="Mode share of duration" dataDxfId="195"/>
    <tableColumn id="8" xr3:uid="{00000000-0010-0000-0100-000008000000}" name="Mode share of trip legs" dataDxfId="194"/>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71B4EF0-FDFB-4CD3-A510-131565095318}" name="Table49" displayName="Table49" ref="A24:H34" totalsRowShown="0" headerRowDxfId="193" dataDxfId="191" headerRowBorderDxfId="192">
  <tableColumns count="8">
    <tableColumn id="1" xr3:uid="{5211F65F-7033-43CB-A8B1-683AA1EEDC2C}" name="Purpose of travel" dataDxfId="190"/>
    <tableColumn id="2" xr3:uid="{A7A7FC64-9E16-4D46-9CB9-365675ECF100}" name="Trip legs in sample" dataDxfId="189"/>
    <tableColumn id="3" xr3:uid="{7CA41352-773E-4495-A969-307FA6936289}" name="Million km per year" dataDxfId="188"/>
    <tableColumn id="4" xr3:uid="{40A32347-6740-406B-9175-BA573BC5F993}" name="Million hours per year" dataDxfId="187"/>
    <tableColumn id="5" xr3:uid="{83A7F15F-2047-41CD-AA49-4E1685B0C598}" name="Million trip legs per year" dataDxfId="186"/>
    <tableColumn id="6" xr3:uid="{1EBD8149-02EC-4B7A-990F-7CA3BDD13CB9}" name="Mode share of distance" dataDxfId="185"/>
    <tableColumn id="7" xr3:uid="{D28D97FB-3A29-4216-BF95-39997E699943}" name="Mode share of duration" dataDxfId="184"/>
    <tableColumn id="8" xr3:uid="{B351F7B9-E8FA-4F9C-BD21-55B02A27AA2C}" name="Mode share of trip legs" dataDxfId="183"/>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C86B044-71B6-403B-AB4B-00E721566EB2}" name="Table413" displayName="Table413" ref="A38:H48" totalsRowShown="0" headerRowDxfId="182" dataDxfId="180" headerRowBorderDxfId="181">
  <tableColumns count="8">
    <tableColumn id="1" xr3:uid="{8D8D81E0-C5F9-4164-B945-81FD2F364077}" name="Purpose of travel" dataDxfId="179"/>
    <tableColumn id="2" xr3:uid="{973C372B-2C02-4566-8278-0C692103E960}" name="Trip legs in sample" dataDxfId="178"/>
    <tableColumn id="3" xr3:uid="{BDB5ED7D-A428-49C1-B86C-0EA50EAA1A2D}" name="Million km per year" dataDxfId="177"/>
    <tableColumn id="4" xr3:uid="{4FA80705-B42D-4DB6-8C1F-436ADCC518C7}" name="Million hours per year" dataDxfId="176"/>
    <tableColumn id="5" xr3:uid="{C070C3FB-B4C0-49FD-A11D-5532F22E3F68}" name="Million trip legs per year" dataDxfId="175"/>
    <tableColumn id="6" xr3:uid="{432FCD0A-6AA9-4111-B577-1263D94A6164}" name="Mode share of distance" dataDxfId="174"/>
    <tableColumn id="7" xr3:uid="{E38CDFE4-52ED-4A44-B5B0-74C948401CED}" name="Mode share of duration" dataDxfId="173"/>
    <tableColumn id="8" xr3:uid="{93B40293-D87B-4AE5-8768-9037F0A6A407}" name="Mode share of trip legs" dataDxfId="172"/>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E21B3C90-B613-1E48-93D0-CFC79EA405AC}" name="Table418" displayName="Table418" ref="A52:H62" totalsRowShown="0" headerRowDxfId="171" dataDxfId="169" headerRowBorderDxfId="170" dataCellStyle="Per cent">
  <tableColumns count="8">
    <tableColumn id="1" xr3:uid="{CFBD12AE-40B6-C34B-88D0-89881A237620}" name="Purpose of travel" dataDxfId="168"/>
    <tableColumn id="2" xr3:uid="{7512DCDD-8CC1-A141-8B3C-EDF805665D47}" name="Trip legs in sample" dataDxfId="167"/>
    <tableColumn id="3" xr3:uid="{6CD523AC-B608-3E48-B35C-D4BCC8E7EF8F}" name="Million km per year" dataDxfId="166"/>
    <tableColumn id="4" xr3:uid="{B9459154-39AD-3A46-A507-0229FF9C62CB}" name="Million hours per year" dataDxfId="165"/>
    <tableColumn id="5" xr3:uid="{ED83AEC1-C4EE-4E4A-9C32-2564D27F4297}" name="Million trip legs per year" dataDxfId="164"/>
    <tableColumn id="6" xr3:uid="{608CEB8C-77E3-4445-AA58-45EA316BAC9D}" name="Mode share of distance" dataDxfId="163" dataCellStyle="Per cent"/>
    <tableColumn id="7" xr3:uid="{2510B779-D946-8348-8B22-616DA9FA5119}" name="Mode share of duration" dataDxfId="162" dataCellStyle="Per cent"/>
    <tableColumn id="8" xr3:uid="{0E5EF51C-F411-7341-A0A8-2BCA57992C1A}" name="Mode share of trip legs" dataDxfId="161" dataCellStyle="Per cent"/>
  </tableColumns>
  <tableStyleInfo name="TableStyleLight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A10:H19" totalsRowShown="0" headerRowDxfId="160" dataDxfId="158" headerRowBorderDxfId="159">
  <tableColumns count="8">
    <tableColumn id="1" xr3:uid="{00000000-0010-0000-0200-000001000000}" name="Purpose of travel" dataDxfId="157"/>
    <tableColumn id="2" xr3:uid="{00000000-0010-0000-0200-000002000000}" name="Trip legs in sample" dataDxfId="156"/>
    <tableColumn id="3" xr3:uid="{00000000-0010-0000-0200-000003000000}" name="Million km per year" dataDxfId="155"/>
    <tableColumn id="4" xr3:uid="{00000000-0010-0000-0200-000004000000}" name="Million hours per year" dataDxfId="154"/>
    <tableColumn id="5" xr3:uid="{00000000-0010-0000-0200-000005000000}" name="Million trip legs per year" dataDxfId="153"/>
    <tableColumn id="6" xr3:uid="{00000000-0010-0000-0200-000006000000}" name="Mode share of distance" dataDxfId="152"/>
    <tableColumn id="7" xr3:uid="{00000000-0010-0000-0200-000007000000}" name="Mode share of duration" dataDxfId="151"/>
    <tableColumn id="8" xr3:uid="{00000000-0010-0000-0200-000008000000}" name="Mode share of trip legs" dataDxfId="15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 Id="rId4" Type="http://schemas.openxmlformats.org/officeDocument/2006/relationships/table" Target="../tables/table8.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 Id="rId4" Type="http://schemas.openxmlformats.org/officeDocument/2006/relationships/table" Target="../tables/table1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table" Target="../tables/table13.xml"/><Relationship Id="rId4" Type="http://schemas.openxmlformats.org/officeDocument/2006/relationships/table" Target="../tables/table16.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table" Target="../tables/table17.xml"/><Relationship Id="rId4" Type="http://schemas.openxmlformats.org/officeDocument/2006/relationships/table" Target="../tables/table2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12"/>
  <sheetViews>
    <sheetView showGridLines="0" workbookViewId="0">
      <selection activeCell="A3" sqref="A3"/>
    </sheetView>
  </sheetViews>
  <sheetFormatPr baseColWidth="10" defaultColWidth="11.5" defaultRowHeight="15"/>
  <sheetData>
    <row r="1" spans="1:2" ht="18">
      <c r="A1" s="24" t="s">
        <v>47</v>
      </c>
    </row>
    <row r="2" spans="1:2" ht="18">
      <c r="A2" s="24" t="s">
        <v>49</v>
      </c>
    </row>
    <row r="4" spans="1:2">
      <c r="A4" t="s">
        <v>0</v>
      </c>
    </row>
    <row r="6" spans="1:2">
      <c r="B6" s="8" t="s">
        <v>1</v>
      </c>
    </row>
    <row r="7" spans="1:2">
      <c r="B7" s="8" t="s">
        <v>2</v>
      </c>
    </row>
    <row r="8" spans="1:2">
      <c r="B8" s="8" t="s">
        <v>41</v>
      </c>
    </row>
    <row r="9" spans="1:2">
      <c r="B9" s="8" t="s">
        <v>33</v>
      </c>
    </row>
    <row r="10" spans="1:2">
      <c r="B10" s="8" t="s">
        <v>42</v>
      </c>
    </row>
    <row r="11" spans="1:2">
      <c r="B11" s="8" t="s">
        <v>43</v>
      </c>
    </row>
    <row r="12" spans="1:2">
      <c r="B12" s="8" t="s">
        <v>44</v>
      </c>
    </row>
  </sheetData>
  <hyperlinks>
    <hyperlink ref="B6" location="'Notes - please read'!A1" display="Notes - please read" xr:uid="{82F9A723-D90E-466F-87E4-13C3A0ACDBEC}"/>
    <hyperlink ref="B7" location="'All modes'!A1" display="All modes" xr:uid="{E40CBE96-294D-42F7-84ED-C6B0406EA89C}"/>
    <hyperlink ref="B8" location="'Car van driving'!A1" display="Car/van driving" xr:uid="{95B0563B-0FE4-4A36-9918-D46F985F8051}"/>
    <hyperlink ref="B9" location="'Car van passengers'!A1" display="Car/van passengers" xr:uid="{611CEC02-A428-44BE-9FC9-267F6FD78FF2}"/>
    <hyperlink ref="B10" location="Walking!A1" display="Walking" xr:uid="{BEBB659F-976A-4056-A262-831C73751808}"/>
    <hyperlink ref="B11" location="Cycling!A1" display="Cycling" xr:uid="{76D91F08-6C7B-4916-8E04-01113F237ED1}"/>
    <hyperlink ref="B12" location="'Public Transport'!A1" display="Public transport (PT)" xr:uid="{433A61E1-A617-43FC-BFB4-FEBCA7EC572F}"/>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
  <sheetViews>
    <sheetView showGridLines="0" workbookViewId="0">
      <selection activeCell="O28" sqref="O28"/>
    </sheetView>
  </sheetViews>
  <sheetFormatPr baseColWidth="10" defaultColWidth="11.5" defaultRowHeight="15"/>
  <sheetData>
    <row r="1" spans="1:1">
      <c r="A1" s="8" t="s">
        <v>5</v>
      </c>
    </row>
  </sheetData>
  <hyperlinks>
    <hyperlink ref="A1" location="Contents!A1" display="Click here to return to Contents" xr:uid="{4F4C015F-CA23-455E-8185-1FF7BDD6E6F1}"/>
  </hyperlinks>
  <pageMargins left="0.7" right="0.7" top="0.75" bottom="0.75" header="0.3" footer="0.3"/>
  <pageSetup paperSize="9"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H71"/>
  <sheetViews>
    <sheetView topLeftCell="A32" workbookViewId="0">
      <selection activeCell="E61" sqref="E61"/>
    </sheetView>
  </sheetViews>
  <sheetFormatPr baseColWidth="10" defaultColWidth="11.5" defaultRowHeight="15"/>
  <cols>
    <col min="1" max="1" width="39.5" customWidth="1"/>
    <col min="2" max="2" width="16.33203125" customWidth="1"/>
    <col min="3" max="3" width="13.5" customWidth="1"/>
    <col min="4" max="4" width="15.5" customWidth="1"/>
    <col min="5" max="5" width="16.6640625" customWidth="1"/>
  </cols>
  <sheetData>
    <row r="1" spans="1:8">
      <c r="D1" s="1" t="s">
        <v>47</v>
      </c>
    </row>
    <row r="2" spans="1:8">
      <c r="D2" s="1" t="s">
        <v>3</v>
      </c>
    </row>
    <row r="3" spans="1:8">
      <c r="D3" s="1" t="s">
        <v>4</v>
      </c>
    </row>
    <row r="5" spans="1:8">
      <c r="D5" s="9" t="s">
        <v>5</v>
      </c>
    </row>
    <row r="6" spans="1:8">
      <c r="D6" s="2" t="s">
        <v>6</v>
      </c>
    </row>
    <row r="8" spans="1:8">
      <c r="D8" s="1" t="s">
        <v>7</v>
      </c>
    </row>
    <row r="10" spans="1:8" ht="32">
      <c r="A10" s="11" t="s">
        <v>15</v>
      </c>
      <c r="B10" s="11" t="s">
        <v>16</v>
      </c>
      <c r="C10" s="11" t="s">
        <v>17</v>
      </c>
      <c r="D10" s="11" t="s">
        <v>18</v>
      </c>
      <c r="E10" s="11" t="s">
        <v>19</v>
      </c>
      <c r="F10" s="11" t="s">
        <v>20</v>
      </c>
      <c r="G10" s="11" t="s">
        <v>21</v>
      </c>
      <c r="H10" s="11" t="s">
        <v>22</v>
      </c>
    </row>
    <row r="11" spans="1:8" ht="16">
      <c r="A11" s="14" t="s">
        <v>23</v>
      </c>
      <c r="B11" s="15">
        <v>62868</v>
      </c>
      <c r="C11" s="16">
        <v>15730.944896523601</v>
      </c>
      <c r="D11" s="16">
        <v>454.96216137023299</v>
      </c>
      <c r="E11" s="16">
        <v>1852.60507969063</v>
      </c>
      <c r="F11" s="17">
        <v>0.30921837053119799</v>
      </c>
      <c r="G11" s="17">
        <v>0.32091402711061001</v>
      </c>
      <c r="H11" s="18">
        <v>0.29408072597077101</v>
      </c>
    </row>
    <row r="12" spans="1:8" ht="16">
      <c r="A12" s="14" t="s">
        <v>24</v>
      </c>
      <c r="B12" s="15">
        <v>18752</v>
      </c>
      <c r="C12" s="16">
        <v>5459.2645554820201</v>
      </c>
      <c r="D12" s="16">
        <v>150.382129402186</v>
      </c>
      <c r="E12" s="16">
        <v>566.04907146420896</v>
      </c>
      <c r="F12" s="17">
        <v>0.107311092960343</v>
      </c>
      <c r="G12" s="17">
        <v>0.106074172424753</v>
      </c>
      <c r="H12" s="18">
        <v>8.9854078290162995E-2</v>
      </c>
    </row>
    <row r="13" spans="1:8" ht="16">
      <c r="A13" s="14" t="s">
        <v>25</v>
      </c>
      <c r="B13" s="15">
        <v>59916</v>
      </c>
      <c r="C13" s="16">
        <v>10800.671698993399</v>
      </c>
      <c r="D13" s="16">
        <v>300.15129897628799</v>
      </c>
      <c r="E13" s="16">
        <v>1605.1593565472101</v>
      </c>
      <c r="F13" s="17">
        <v>0.21230549883517999</v>
      </c>
      <c r="G13" s="17">
        <v>0.211715984922485</v>
      </c>
      <c r="H13" s="18">
        <v>0.25480143288336798</v>
      </c>
    </row>
    <row r="14" spans="1:8" ht="16">
      <c r="A14" s="14" t="s">
        <v>26</v>
      </c>
      <c r="B14" s="15">
        <v>32519</v>
      </c>
      <c r="C14" s="16">
        <v>8788.0542108268801</v>
      </c>
      <c r="D14" s="16">
        <v>215.81908261810599</v>
      </c>
      <c r="E14" s="16">
        <v>906.94168675910896</v>
      </c>
      <c r="F14" s="17">
        <v>0.172744092683984</v>
      </c>
      <c r="G14" s="17">
        <v>0.15223105746135501</v>
      </c>
      <c r="H14" s="18">
        <v>0.14396704002334601</v>
      </c>
    </row>
    <row r="15" spans="1:8" ht="16">
      <c r="A15" s="14" t="s">
        <v>27</v>
      </c>
      <c r="B15" s="15">
        <v>13604</v>
      </c>
      <c r="C15" s="16">
        <v>4169.2519311463602</v>
      </c>
      <c r="D15" s="16">
        <v>94.179260978792499</v>
      </c>
      <c r="E15" s="16">
        <v>428.65323842685399</v>
      </c>
      <c r="F15" s="17">
        <v>8.1953709517349593E-2</v>
      </c>
      <c r="G15" s="17">
        <v>6.6430680344888304E-2</v>
      </c>
      <c r="H15" s="18">
        <v>6.8043997573051102E-2</v>
      </c>
    </row>
    <row r="16" spans="1:8" ht="16">
      <c r="A16" s="14" t="s">
        <v>28</v>
      </c>
      <c r="B16" s="15">
        <v>5484</v>
      </c>
      <c r="C16" s="16">
        <v>1037.98603541138</v>
      </c>
      <c r="D16" s="16">
        <v>47.194178912145802</v>
      </c>
      <c r="E16" s="16">
        <v>214.79410542848299</v>
      </c>
      <c r="F16" s="17">
        <v>2.0403373898727099E-2</v>
      </c>
      <c r="G16" s="17">
        <v>3.3289084888425698E-2</v>
      </c>
      <c r="H16" s="18">
        <v>3.4096207092986601E-2</v>
      </c>
    </row>
    <row r="17" spans="1:8" ht="32">
      <c r="A17" s="14" t="s">
        <v>29</v>
      </c>
      <c r="B17" s="15">
        <v>14103</v>
      </c>
      <c r="C17" s="16">
        <v>3568.4515219943501</v>
      </c>
      <c r="D17" s="16">
        <v>100.96529443437601</v>
      </c>
      <c r="E17" s="16">
        <v>505.85291466215602</v>
      </c>
      <c r="F17" s="17">
        <v>7.0143959705466594E-2</v>
      </c>
      <c r="G17" s="17">
        <v>7.1217305495823405E-2</v>
      </c>
      <c r="H17" s="18">
        <v>8.0298598988576303E-2</v>
      </c>
    </row>
    <row r="18" spans="1:8" ht="16">
      <c r="A18" s="14" t="s">
        <v>30</v>
      </c>
      <c r="B18" s="15">
        <v>8383</v>
      </c>
      <c r="C18" s="16">
        <v>1217.75980754638</v>
      </c>
      <c r="D18" s="16">
        <v>52.964810061503201</v>
      </c>
      <c r="E18" s="16">
        <v>218.564522991193</v>
      </c>
      <c r="F18" s="17">
        <v>2.3937131931031901E-2</v>
      </c>
      <c r="G18" s="17">
        <v>3.7359481590280699E-2</v>
      </c>
      <c r="H18" s="18">
        <v>3.46947195046226E-2</v>
      </c>
    </row>
    <row r="19" spans="1:8" ht="16">
      <c r="A19" s="14" t="s">
        <v>31</v>
      </c>
      <c r="B19" s="15">
        <v>15</v>
      </c>
      <c r="C19" s="16" t="s">
        <v>34</v>
      </c>
      <c r="D19" s="16" t="s">
        <v>34</v>
      </c>
      <c r="E19" s="16" t="s">
        <v>34</v>
      </c>
      <c r="F19" s="17">
        <v>1.9827699367195801E-3</v>
      </c>
      <c r="G19" s="17">
        <v>7.6820576137941502E-4</v>
      </c>
      <c r="H19" s="18">
        <v>1.6319967311547001E-4</v>
      </c>
    </row>
    <row r="20" spans="1:8" ht="16">
      <c r="A20" s="19" t="s">
        <v>32</v>
      </c>
      <c r="B20" s="20">
        <v>215644</v>
      </c>
      <c r="C20" s="21">
        <v>50873.254617763501</v>
      </c>
      <c r="D20" s="21">
        <v>1417.70730767534</v>
      </c>
      <c r="E20" s="21">
        <v>6299.6480764766702</v>
      </c>
      <c r="F20" s="22">
        <v>1</v>
      </c>
      <c r="G20" s="22">
        <v>1</v>
      </c>
      <c r="H20" s="23">
        <v>1</v>
      </c>
    </row>
    <row r="22" spans="1:8">
      <c r="D22" s="13" t="s">
        <v>35</v>
      </c>
    </row>
    <row r="24" spans="1:8" ht="32">
      <c r="A24" s="11" t="s">
        <v>15</v>
      </c>
      <c r="B24" s="11" t="s">
        <v>16</v>
      </c>
      <c r="C24" s="11" t="s">
        <v>17</v>
      </c>
      <c r="D24" s="11" t="s">
        <v>18</v>
      </c>
      <c r="E24" s="11" t="s">
        <v>19</v>
      </c>
      <c r="F24" s="11" t="s">
        <v>20</v>
      </c>
      <c r="G24" s="11" t="s">
        <v>21</v>
      </c>
      <c r="H24" s="11" t="s">
        <v>22</v>
      </c>
    </row>
    <row r="25" spans="1:8" ht="16">
      <c r="A25" s="14" t="s">
        <v>23</v>
      </c>
      <c r="B25" s="15">
        <v>32679</v>
      </c>
      <c r="C25" s="16">
        <v>22632.587798170101</v>
      </c>
      <c r="D25" s="16">
        <v>654.53618010976504</v>
      </c>
      <c r="E25" s="16">
        <v>2252.9839843717</v>
      </c>
      <c r="F25" s="17">
        <v>0.38097972221173898</v>
      </c>
      <c r="G25" s="17">
        <v>0.38323759328766999</v>
      </c>
      <c r="H25" s="18">
        <v>0.35003404914721697</v>
      </c>
    </row>
    <row r="26" spans="1:8" ht="16">
      <c r="A26" s="14" t="s">
        <v>24</v>
      </c>
      <c r="B26" s="15">
        <v>9904</v>
      </c>
      <c r="C26" s="16">
        <v>7056.6233500256303</v>
      </c>
      <c r="D26" s="16">
        <v>205.42609417228201</v>
      </c>
      <c r="E26" s="16">
        <v>666.82514881149496</v>
      </c>
      <c r="F26" s="17">
        <v>0.11878581572819499</v>
      </c>
      <c r="G26" s="17">
        <v>0.12027906832571</v>
      </c>
      <c r="H26" s="18">
        <v>0.103601050220859</v>
      </c>
    </row>
    <row r="27" spans="1:8" ht="16">
      <c r="A27" s="14" t="s">
        <v>25</v>
      </c>
      <c r="B27" s="15">
        <v>23443</v>
      </c>
      <c r="C27" s="16">
        <v>11086.235534629001</v>
      </c>
      <c r="D27" s="16">
        <v>326.51773125152101</v>
      </c>
      <c r="E27" s="16">
        <v>1514.68465560495</v>
      </c>
      <c r="F27" s="17">
        <v>0.18661723405302899</v>
      </c>
      <c r="G27" s="17">
        <v>0.191179453929649</v>
      </c>
      <c r="H27" s="18">
        <v>0.23532843857761099</v>
      </c>
    </row>
    <row r="28" spans="1:8" ht="16">
      <c r="A28" s="14" t="s">
        <v>26</v>
      </c>
      <c r="B28" s="15">
        <v>9356</v>
      </c>
      <c r="C28" s="16">
        <v>6956.0328586120904</v>
      </c>
      <c r="D28" s="16">
        <v>170.95780436346001</v>
      </c>
      <c r="E28" s="16">
        <v>629.51673726683805</v>
      </c>
      <c r="F28" s="17">
        <v>0.11709255211125399</v>
      </c>
      <c r="G28" s="17">
        <v>0.10009753393159899</v>
      </c>
      <c r="H28" s="18">
        <v>9.7804642234466194E-2</v>
      </c>
    </row>
    <row r="29" spans="1:8" ht="16">
      <c r="A29" s="14" t="s">
        <v>27</v>
      </c>
      <c r="B29" s="15">
        <v>4467</v>
      </c>
      <c r="C29" s="16">
        <v>4119.9403268278402</v>
      </c>
      <c r="D29" s="16">
        <v>81.785118217763895</v>
      </c>
      <c r="E29" s="16">
        <v>268.86984200149601</v>
      </c>
      <c r="F29" s="17">
        <v>6.9351933382126002E-2</v>
      </c>
      <c r="G29" s="17">
        <v>4.7886018871053503E-2</v>
      </c>
      <c r="H29" s="18">
        <v>4.1772866625859301E-2</v>
      </c>
    </row>
    <row r="30" spans="1:8" ht="16">
      <c r="A30" s="14" t="s">
        <v>28</v>
      </c>
      <c r="B30" s="15">
        <v>3041</v>
      </c>
      <c r="C30" s="16">
        <v>1344.2393399356399</v>
      </c>
      <c r="D30" s="16">
        <v>60.321228857139097</v>
      </c>
      <c r="E30" s="16">
        <v>238.769882753026</v>
      </c>
      <c r="F30" s="17">
        <v>2.2627899861993601E-2</v>
      </c>
      <c r="G30" s="17">
        <v>3.5318693257701997E-2</v>
      </c>
      <c r="H30" s="18">
        <v>3.7096397246585699E-2</v>
      </c>
    </row>
    <row r="31" spans="1:8" ht="32">
      <c r="A31" s="14" t="s">
        <v>29</v>
      </c>
      <c r="B31" s="15">
        <v>8595</v>
      </c>
      <c r="C31" s="16">
        <v>4052.3265004095101</v>
      </c>
      <c r="D31" s="16">
        <v>120.88344512194401</v>
      </c>
      <c r="E31" s="16">
        <v>553.57982603341804</v>
      </c>
      <c r="F31" s="17">
        <v>6.8213773794002702E-2</v>
      </c>
      <c r="G31" s="17">
        <v>7.0778487094612402E-2</v>
      </c>
      <c r="H31" s="18">
        <v>8.6006731240358694E-2</v>
      </c>
    </row>
    <row r="32" spans="1:8" ht="16">
      <c r="A32" s="14" t="s">
        <v>30</v>
      </c>
      <c r="B32" s="15">
        <v>4880</v>
      </c>
      <c r="C32" s="16">
        <v>2153.0548814907402</v>
      </c>
      <c r="D32" s="16">
        <v>87.360913134256606</v>
      </c>
      <c r="E32" s="16">
        <v>311.01578309747703</v>
      </c>
      <c r="F32" s="17">
        <v>3.6242883843945202E-2</v>
      </c>
      <c r="G32" s="17">
        <v>5.1150703527757899E-2</v>
      </c>
      <c r="H32" s="18">
        <v>4.8320855656975602E-2</v>
      </c>
    </row>
    <row r="33" spans="1:8" ht="16">
      <c r="A33" s="14" t="s">
        <v>31</v>
      </c>
      <c r="B33" s="15">
        <v>5</v>
      </c>
      <c r="C33" s="16" t="s">
        <v>34</v>
      </c>
      <c r="D33" s="16" t="s">
        <v>34</v>
      </c>
      <c r="E33" s="16" t="s">
        <v>34</v>
      </c>
      <c r="F33" s="17">
        <v>8.8185013715093294E-5</v>
      </c>
      <c r="G33" s="17">
        <v>7.2447774244968003E-5</v>
      </c>
      <c r="H33" s="18">
        <v>3.4969050066940303E-5</v>
      </c>
    </row>
    <row r="34" spans="1:8" ht="16">
      <c r="A34" s="19" t="s">
        <v>32</v>
      </c>
      <c r="B34" s="20">
        <v>96370</v>
      </c>
      <c r="C34" s="21">
        <v>59406.279333658298</v>
      </c>
      <c r="D34" s="21">
        <v>1707.9122496692301</v>
      </c>
      <c r="E34" s="21">
        <v>6436.47093721486</v>
      </c>
      <c r="F34" s="22">
        <v>1</v>
      </c>
      <c r="G34" s="22">
        <v>1</v>
      </c>
      <c r="H34" s="23">
        <v>1</v>
      </c>
    </row>
    <row r="36" spans="1:8">
      <c r="D36" s="1" t="s">
        <v>45</v>
      </c>
    </row>
    <row r="38" spans="1:8" ht="32">
      <c r="A38" s="11" t="s">
        <v>15</v>
      </c>
      <c r="B38" s="11" t="s">
        <v>16</v>
      </c>
      <c r="C38" s="11" t="s">
        <v>17</v>
      </c>
      <c r="D38" s="11" t="s">
        <v>18</v>
      </c>
      <c r="E38" s="11" t="s">
        <v>19</v>
      </c>
      <c r="F38" s="11" t="s">
        <v>20</v>
      </c>
      <c r="G38" s="11" t="s">
        <v>21</v>
      </c>
      <c r="H38" s="11" t="s">
        <v>22</v>
      </c>
    </row>
    <row r="39" spans="1:8" ht="16">
      <c r="A39" s="14" t="s">
        <v>23</v>
      </c>
      <c r="B39" s="15">
        <v>30552</v>
      </c>
      <c r="C39" s="16">
        <v>22821.416525179899</v>
      </c>
      <c r="D39" s="16">
        <v>667.34066334839702</v>
      </c>
      <c r="E39" s="16">
        <v>2257.05601898349</v>
      </c>
      <c r="F39" s="17">
        <v>0.38768554310585301</v>
      </c>
      <c r="G39" s="17">
        <v>0.39066175616854298</v>
      </c>
      <c r="H39" s="18">
        <v>0.358951497828362</v>
      </c>
    </row>
    <row r="40" spans="1:8" ht="16">
      <c r="A40" s="14" t="s">
        <v>24</v>
      </c>
      <c r="B40" s="15">
        <v>8665</v>
      </c>
      <c r="C40" s="16">
        <v>6977.7061718000596</v>
      </c>
      <c r="D40" s="16">
        <v>202.51715361089799</v>
      </c>
      <c r="E40" s="16">
        <v>632.83947439091003</v>
      </c>
      <c r="F40" s="17">
        <v>0.11853584127272</v>
      </c>
      <c r="G40" s="17">
        <v>0.11855370312206499</v>
      </c>
      <c r="H40" s="18">
        <v>0.100643792314839</v>
      </c>
    </row>
    <row r="41" spans="1:8" ht="16">
      <c r="A41" s="14" t="s">
        <v>25</v>
      </c>
      <c r="B41" s="15">
        <v>22088</v>
      </c>
      <c r="C41" s="16">
        <v>10961.7975762806</v>
      </c>
      <c r="D41" s="16">
        <v>328.58072635869502</v>
      </c>
      <c r="E41" s="16">
        <v>1497.20816760004</v>
      </c>
      <c r="F41" s="17">
        <v>0.186216768888462</v>
      </c>
      <c r="G41" s="17">
        <v>0.192351419076359</v>
      </c>
      <c r="H41" s="18">
        <v>0.238108894861606</v>
      </c>
    </row>
    <row r="42" spans="1:8" ht="16">
      <c r="A42" s="14" t="s">
        <v>26</v>
      </c>
      <c r="B42" s="15">
        <v>8643</v>
      </c>
      <c r="C42" s="16">
        <v>7412.7304118662396</v>
      </c>
      <c r="D42" s="16">
        <v>172.78516630507801</v>
      </c>
      <c r="E42" s="16">
        <v>608.66576941708797</v>
      </c>
      <c r="F42" s="17">
        <v>0.12592594383660699</v>
      </c>
      <c r="G42" s="17">
        <v>0.10114857405800801</v>
      </c>
      <c r="H42" s="18">
        <v>9.6799320784033499E-2</v>
      </c>
    </row>
    <row r="43" spans="1:8" ht="16">
      <c r="A43" s="14" t="s">
        <v>27</v>
      </c>
      <c r="B43" s="15">
        <v>3379</v>
      </c>
      <c r="C43" s="16">
        <v>3568.8570100594502</v>
      </c>
      <c r="D43" s="16">
        <v>70.370277580086494</v>
      </c>
      <c r="E43" s="16">
        <v>223.24040848552599</v>
      </c>
      <c r="F43" s="17">
        <v>6.06270108906449E-2</v>
      </c>
      <c r="G43" s="17">
        <v>4.1194816577739803E-2</v>
      </c>
      <c r="H43" s="18">
        <v>3.5503097099816E-2</v>
      </c>
    </row>
    <row r="44" spans="1:8" ht="16">
      <c r="A44" s="14" t="s">
        <v>28</v>
      </c>
      <c r="B44" s="15">
        <v>2627</v>
      </c>
      <c r="C44" s="16">
        <v>1223.2965212588399</v>
      </c>
      <c r="D44" s="16">
        <v>56.083375825859001</v>
      </c>
      <c r="E44" s="16">
        <v>227.91307818732301</v>
      </c>
      <c r="F44" s="17">
        <v>2.0781110396914399E-2</v>
      </c>
      <c r="G44" s="17">
        <v>3.2831252904713497E-2</v>
      </c>
      <c r="H44" s="18">
        <v>3.62462163552578E-2</v>
      </c>
    </row>
    <row r="45" spans="1:8" ht="32">
      <c r="A45" s="14" t="s">
        <v>29</v>
      </c>
      <c r="B45" s="15">
        <v>6957</v>
      </c>
      <c r="C45" s="16">
        <v>3634.4237199368699</v>
      </c>
      <c r="D45" s="16">
        <v>110.85946296888299</v>
      </c>
      <c r="E45" s="16">
        <v>507.73260056109598</v>
      </c>
      <c r="F45" s="17">
        <v>6.17408447098753E-2</v>
      </c>
      <c r="G45" s="17">
        <v>6.4897217972637603E-2</v>
      </c>
      <c r="H45" s="18">
        <v>8.0747387718704405E-2</v>
      </c>
    </row>
    <row r="46" spans="1:8" ht="16">
      <c r="A46" s="14" t="s">
        <v>30</v>
      </c>
      <c r="B46" s="15">
        <v>4820</v>
      </c>
      <c r="C46" s="16">
        <v>2232.3000974325</v>
      </c>
      <c r="D46" s="16">
        <v>99.113164746272105</v>
      </c>
      <c r="E46" s="16">
        <v>332.53927849971802</v>
      </c>
      <c r="F46" s="17">
        <v>3.7921856195626498E-2</v>
      </c>
      <c r="G46" s="17">
        <v>5.8020925631780997E-2</v>
      </c>
      <c r="H46" s="18">
        <v>5.28854716499218E-2</v>
      </c>
    </row>
    <row r="47" spans="1:8" ht="16">
      <c r="A47" s="14" t="s">
        <v>31</v>
      </c>
      <c r="B47" s="15">
        <v>9</v>
      </c>
      <c r="C47" s="16" t="s">
        <v>34</v>
      </c>
      <c r="D47" s="16" t="s">
        <v>34</v>
      </c>
      <c r="E47" s="16" t="s">
        <v>34</v>
      </c>
      <c r="F47" s="17">
        <v>5.6508070329620895E-4</v>
      </c>
      <c r="G47" s="17">
        <v>3.4033448815296702E-4</v>
      </c>
      <c r="H47" s="18">
        <v>1.14321387460314E-4</v>
      </c>
    </row>
    <row r="48" spans="1:8" ht="16">
      <c r="A48" s="19" t="s">
        <v>32</v>
      </c>
      <c r="B48" s="20">
        <v>87740</v>
      </c>
      <c r="C48" s="21">
        <v>58865.791956933601</v>
      </c>
      <c r="D48" s="21">
        <v>1708.23136078999</v>
      </c>
      <c r="E48" s="21">
        <v>6287.9136391366501</v>
      </c>
      <c r="F48" s="22">
        <v>1</v>
      </c>
      <c r="G48" s="22">
        <v>1</v>
      </c>
      <c r="H48" s="23">
        <v>1</v>
      </c>
    </row>
    <row r="50" spans="1:8">
      <c r="D50" s="1" t="s">
        <v>48</v>
      </c>
    </row>
    <row r="52" spans="1:8" ht="32">
      <c r="A52" s="11" t="s">
        <v>15</v>
      </c>
      <c r="B52" s="11" t="s">
        <v>16</v>
      </c>
      <c r="C52" s="11" t="s">
        <v>17</v>
      </c>
      <c r="D52" s="11" t="s">
        <v>18</v>
      </c>
      <c r="E52" s="11" t="s">
        <v>19</v>
      </c>
      <c r="F52" s="11" t="s">
        <v>20</v>
      </c>
      <c r="G52" s="11" t="s">
        <v>21</v>
      </c>
      <c r="H52" s="11" t="s">
        <v>22</v>
      </c>
    </row>
    <row r="53" spans="1:8" ht="16">
      <c r="A53" s="14" t="s">
        <v>23</v>
      </c>
      <c r="B53" s="15">
        <v>33442</v>
      </c>
      <c r="C53" s="16">
        <v>21390.124474135599</v>
      </c>
      <c r="D53" s="16">
        <v>651.03841681793301</v>
      </c>
      <c r="E53" s="16">
        <v>2203.25573395434</v>
      </c>
      <c r="F53" s="17">
        <v>0.38861604387767501</v>
      </c>
      <c r="G53" s="17">
        <v>0.39207260171396902</v>
      </c>
      <c r="H53" s="18">
        <v>0.36932682884833201</v>
      </c>
    </row>
    <row r="54" spans="1:8" ht="16">
      <c r="A54" s="14" t="s">
        <v>24</v>
      </c>
      <c r="B54" s="15">
        <v>9180</v>
      </c>
      <c r="C54" s="16">
        <v>7218.3292264369002</v>
      </c>
      <c r="D54" s="16">
        <v>202.366512072668</v>
      </c>
      <c r="E54" s="16">
        <v>598.334946054586</v>
      </c>
      <c r="F54" s="17">
        <v>0.131142693946285</v>
      </c>
      <c r="G54" s="17">
        <v>0.121870480817265</v>
      </c>
      <c r="H54" s="18">
        <v>0.10029754821918301</v>
      </c>
    </row>
    <row r="55" spans="1:8" ht="16">
      <c r="A55" s="14" t="s">
        <v>25</v>
      </c>
      <c r="B55" s="15">
        <v>22035</v>
      </c>
      <c r="C55" s="16">
        <v>9623.8896703233004</v>
      </c>
      <c r="D55" s="16">
        <v>300.5866964192</v>
      </c>
      <c r="E55" s="16">
        <v>1359.6520250040901</v>
      </c>
      <c r="F55" s="17">
        <v>0.1748469456042</v>
      </c>
      <c r="G55" s="17">
        <v>0.18102128086650299</v>
      </c>
      <c r="H55" s="18">
        <v>0.22791542669934201</v>
      </c>
    </row>
    <row r="56" spans="1:8" ht="16">
      <c r="A56" s="14" t="s">
        <v>26</v>
      </c>
      <c r="B56" s="15">
        <v>8720</v>
      </c>
      <c r="C56" s="16">
        <v>7188.6912997597101</v>
      </c>
      <c r="D56" s="16">
        <v>172.55347103384099</v>
      </c>
      <c r="E56" s="16">
        <v>570.60275701498301</v>
      </c>
      <c r="F56" s="17">
        <v>0.130604231730791</v>
      </c>
      <c r="G56" s="17">
        <v>0.10391627679005901</v>
      </c>
      <c r="H56" s="18">
        <v>9.5648863421873898E-2</v>
      </c>
    </row>
    <row r="57" spans="1:8" ht="16">
      <c r="A57" s="14" t="s">
        <v>27</v>
      </c>
      <c r="B57" s="15">
        <v>2819</v>
      </c>
      <c r="C57" s="16">
        <v>2730.8478492504901</v>
      </c>
      <c r="D57" s="16">
        <v>60.018979378844399</v>
      </c>
      <c r="E57" s="16">
        <v>172.91615971888899</v>
      </c>
      <c r="F57" s="17">
        <v>4.9614077229462497E-2</v>
      </c>
      <c r="G57" s="17">
        <v>3.6145021229770799E-2</v>
      </c>
      <c r="H57" s="18">
        <v>2.8985548949867102E-2</v>
      </c>
    </row>
    <row r="58" spans="1:8" ht="16">
      <c r="A58" s="14" t="s">
        <v>28</v>
      </c>
      <c r="B58" s="15">
        <v>2887</v>
      </c>
      <c r="C58" s="16">
        <v>1193.7346867547899</v>
      </c>
      <c r="D58" s="16">
        <v>54.870433919020599</v>
      </c>
      <c r="E58" s="16">
        <v>211.41484224366599</v>
      </c>
      <c r="F58" s="17">
        <v>2.1687786434676601E-2</v>
      </c>
      <c r="G58" s="17">
        <v>3.3044430602043998E-2</v>
      </c>
      <c r="H58" s="18">
        <v>3.5438996959824401E-2</v>
      </c>
    </row>
    <row r="59" spans="1:8" ht="32">
      <c r="A59" s="14" t="s">
        <v>29</v>
      </c>
      <c r="B59" s="15">
        <v>7541</v>
      </c>
      <c r="C59" s="16">
        <v>3590.1316415513502</v>
      </c>
      <c r="D59" s="16">
        <v>112.444735550686</v>
      </c>
      <c r="E59" s="16">
        <v>497.49933471966898</v>
      </c>
      <c r="F59" s="17">
        <v>6.5225555710382396E-2</v>
      </c>
      <c r="G59" s="17">
        <v>6.7717202053724099E-2</v>
      </c>
      <c r="H59" s="18">
        <v>8.3394700313067796E-2</v>
      </c>
    </row>
    <row r="60" spans="1:8" ht="16">
      <c r="A60" s="14" t="s">
        <v>30</v>
      </c>
      <c r="B60" s="15">
        <v>5652</v>
      </c>
      <c r="C60" s="16">
        <v>2044.7406767029199</v>
      </c>
      <c r="D60" s="16">
        <v>105.65095064152401</v>
      </c>
      <c r="E60" s="16">
        <v>350.76075897706397</v>
      </c>
      <c r="F60" s="17">
        <v>3.7148873700893099E-2</v>
      </c>
      <c r="G60" s="17">
        <v>6.3625804593894497E-2</v>
      </c>
      <c r="H60" s="18">
        <v>5.8797241192209998E-2</v>
      </c>
    </row>
    <row r="61" spans="1:8" ht="16">
      <c r="A61" s="14" t="s">
        <v>31</v>
      </c>
      <c r="B61" s="15">
        <v>14</v>
      </c>
      <c r="C61" s="16" t="s">
        <v>34</v>
      </c>
      <c r="D61" s="16" t="s">
        <v>34</v>
      </c>
      <c r="E61" s="16" t="s">
        <v>34</v>
      </c>
      <c r="F61" s="17">
        <v>1.1137917656346E-3</v>
      </c>
      <c r="G61" s="17">
        <v>5.8690133277100099E-4</v>
      </c>
      <c r="H61" s="18">
        <v>1.9484539629882901E-4</v>
      </c>
    </row>
    <row r="62" spans="1:8" ht="16">
      <c r="A62" s="19" t="s">
        <v>32</v>
      </c>
      <c r="B62" s="20">
        <v>92290</v>
      </c>
      <c r="C62" s="21">
        <v>55041.794622531401</v>
      </c>
      <c r="D62" s="21">
        <v>1660.50474828356</v>
      </c>
      <c r="E62" s="21">
        <v>5965.5989271744202</v>
      </c>
      <c r="F62" s="22">
        <v>1</v>
      </c>
      <c r="G62" s="22">
        <v>1</v>
      </c>
      <c r="H62" s="23">
        <v>1</v>
      </c>
    </row>
    <row r="64" spans="1:8">
      <c r="A64" s="3" t="s">
        <v>8</v>
      </c>
    </row>
    <row r="65" spans="1:1">
      <c r="A65" s="4" t="s">
        <v>9</v>
      </c>
    </row>
    <row r="66" spans="1:1">
      <c r="A66" s="4" t="s">
        <v>10</v>
      </c>
    </row>
    <row r="67" spans="1:1">
      <c r="A67" s="4" t="s">
        <v>11</v>
      </c>
    </row>
    <row r="68" spans="1:1">
      <c r="A68" s="4" t="s">
        <v>12</v>
      </c>
    </row>
    <row r="69" spans="1:1">
      <c r="A69" s="4" t="s">
        <v>13</v>
      </c>
    </row>
    <row r="70" spans="1:1">
      <c r="A70" s="4" t="s">
        <v>14</v>
      </c>
    </row>
    <row r="71" spans="1:1">
      <c r="A71" s="4" t="s">
        <v>46</v>
      </c>
    </row>
  </sheetData>
  <conditionalFormatting sqref="C11:E20">
    <cfRule type="expression" dxfId="28" priority="2">
      <formula>$B11&lt;30</formula>
    </cfRule>
  </conditionalFormatting>
  <conditionalFormatting sqref="C25:E34">
    <cfRule type="expression" dxfId="27" priority="1">
      <formula>$B25&lt;30</formula>
    </cfRule>
  </conditionalFormatting>
  <conditionalFormatting sqref="C39:E48">
    <cfRule type="expression" dxfId="26" priority="6">
      <formula>$B39&lt;30</formula>
    </cfRule>
  </conditionalFormatting>
  <conditionalFormatting sqref="C53:E62">
    <cfRule type="expression" dxfId="25" priority="3">
      <formula>$B53&lt;30</formula>
    </cfRule>
  </conditionalFormatting>
  <hyperlinks>
    <hyperlink ref="D5" location="Contents!A1" display="Click here to return to Contents" xr:uid="{45075132-75FF-463B-8A43-8B261227E6D7}"/>
  </hyperlink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H71"/>
  <sheetViews>
    <sheetView topLeftCell="A24" workbookViewId="0">
      <selection activeCell="E61" sqref="E61"/>
    </sheetView>
  </sheetViews>
  <sheetFormatPr baseColWidth="10" defaultColWidth="11.5" defaultRowHeight="15"/>
  <cols>
    <col min="1" max="1" width="34.6640625" customWidth="1"/>
    <col min="4" max="4" width="17.1640625" customWidth="1"/>
    <col min="5" max="5" width="17.5" customWidth="1"/>
  </cols>
  <sheetData>
    <row r="1" spans="1:8">
      <c r="D1" s="1" t="s">
        <v>47</v>
      </c>
    </row>
    <row r="2" spans="1:8">
      <c r="D2" s="1" t="s">
        <v>3</v>
      </c>
    </row>
    <row r="3" spans="1:8">
      <c r="D3" s="13" t="s">
        <v>37</v>
      </c>
    </row>
    <row r="5" spans="1:8">
      <c r="D5" s="9" t="s">
        <v>5</v>
      </c>
    </row>
    <row r="6" spans="1:8">
      <c r="D6" s="2" t="s">
        <v>6</v>
      </c>
    </row>
    <row r="8" spans="1:8">
      <c r="D8" s="1" t="s">
        <v>7</v>
      </c>
    </row>
    <row r="10" spans="1:8" ht="32">
      <c r="A10" s="11" t="s">
        <v>15</v>
      </c>
      <c r="B10" s="11" t="s">
        <v>16</v>
      </c>
      <c r="C10" s="11" t="s">
        <v>17</v>
      </c>
      <c r="D10" s="11" t="s">
        <v>18</v>
      </c>
      <c r="E10" s="11" t="s">
        <v>19</v>
      </c>
      <c r="F10" s="11" t="s">
        <v>20</v>
      </c>
      <c r="G10" s="11" t="s">
        <v>21</v>
      </c>
      <c r="H10" s="11" t="s">
        <v>22</v>
      </c>
    </row>
    <row r="11" spans="1:8" ht="16">
      <c r="A11" s="10" t="s">
        <v>23</v>
      </c>
      <c r="B11" s="5">
        <v>40477</v>
      </c>
      <c r="C11" s="6">
        <v>9956.3059866413005</v>
      </c>
      <c r="D11" s="6">
        <v>256.62768934143702</v>
      </c>
      <c r="E11" s="6">
        <v>1083.44391998933</v>
      </c>
      <c r="F11" s="12">
        <v>0.30295381682418299</v>
      </c>
      <c r="G11" s="12">
        <v>0.31130319897430497</v>
      </c>
      <c r="H11" s="12">
        <v>0.288956796450271</v>
      </c>
    </row>
    <row r="12" spans="1:8" ht="16">
      <c r="A12" s="10" t="s">
        <v>24</v>
      </c>
      <c r="B12" s="5">
        <v>14422</v>
      </c>
      <c r="C12" s="6">
        <v>4559.5690460587703</v>
      </c>
      <c r="D12" s="6">
        <v>110.498930464129</v>
      </c>
      <c r="E12" s="6">
        <v>426.70650301300299</v>
      </c>
      <c r="F12" s="12">
        <v>0.13874009571725601</v>
      </c>
      <c r="G12" s="12">
        <v>0.13404114974887199</v>
      </c>
      <c r="H12" s="12">
        <v>0.113803531369071</v>
      </c>
    </row>
    <row r="13" spans="1:8" ht="16">
      <c r="A13" s="10" t="s">
        <v>25</v>
      </c>
      <c r="B13" s="5">
        <v>41336</v>
      </c>
      <c r="C13" s="6">
        <v>7450.5922160774999</v>
      </c>
      <c r="D13" s="6">
        <v>194.98418616937801</v>
      </c>
      <c r="E13" s="6">
        <v>1059.7525855589099</v>
      </c>
      <c r="F13" s="12">
        <v>0.226709118069469</v>
      </c>
      <c r="G13" s="12">
        <v>0.23652631194901799</v>
      </c>
      <c r="H13" s="12">
        <v>0.28263826719892399</v>
      </c>
    </row>
    <row r="14" spans="1:8" ht="16">
      <c r="A14" s="10" t="s">
        <v>26</v>
      </c>
      <c r="B14" s="5">
        <v>19235</v>
      </c>
      <c r="C14" s="6">
        <v>4896.2550334272901</v>
      </c>
      <c r="D14" s="6">
        <v>113.33120620261801</v>
      </c>
      <c r="E14" s="6">
        <v>486.16719663068301</v>
      </c>
      <c r="F14" s="12">
        <v>0.148984889828784</v>
      </c>
      <c r="G14" s="12">
        <v>0.13747685265385301</v>
      </c>
      <c r="H14" s="12">
        <v>0.129661824747694</v>
      </c>
    </row>
    <row r="15" spans="1:8" ht="16">
      <c r="A15" s="10" t="s">
        <v>27</v>
      </c>
      <c r="B15" s="5">
        <v>11745</v>
      </c>
      <c r="C15" s="6">
        <v>3445.8357830640298</v>
      </c>
      <c r="D15" s="6">
        <v>80.190123962633507</v>
      </c>
      <c r="E15" s="6">
        <v>362.000598249196</v>
      </c>
      <c r="F15" s="12">
        <v>0.104851046565791</v>
      </c>
      <c r="G15" s="12">
        <v>9.7274936230675305E-2</v>
      </c>
      <c r="H15" s="12">
        <v>9.65463290284551E-2</v>
      </c>
    </row>
    <row r="16" spans="1:8" ht="16">
      <c r="A16" s="10" t="s">
        <v>28</v>
      </c>
      <c r="B16" s="5">
        <v>715</v>
      </c>
      <c r="C16" s="6">
        <v>207.28367463912201</v>
      </c>
      <c r="D16" s="6">
        <v>5.4477950060038403</v>
      </c>
      <c r="E16" s="6">
        <v>21.642207938117402</v>
      </c>
      <c r="F16" s="12">
        <v>6.3072971523295204E-3</v>
      </c>
      <c r="G16" s="12">
        <v>6.6084685447518401E-3</v>
      </c>
      <c r="H16" s="12">
        <v>5.7720228601869797E-3</v>
      </c>
    </row>
    <row r="17" spans="1:8" ht="32">
      <c r="A17" s="10" t="s">
        <v>29</v>
      </c>
      <c r="B17" s="5">
        <v>7981</v>
      </c>
      <c r="C17" s="6">
        <v>1686.2620128424001</v>
      </c>
      <c r="D17" s="6">
        <v>45.967029432518103</v>
      </c>
      <c r="E17" s="6">
        <v>230.352350755543</v>
      </c>
      <c r="F17" s="12">
        <v>5.1310145915731402E-2</v>
      </c>
      <c r="G17" s="12">
        <v>5.5760480665241897E-2</v>
      </c>
      <c r="H17" s="12">
        <v>6.1435461587865302E-2</v>
      </c>
    </row>
    <row r="18" spans="1:8" ht="16">
      <c r="A18" s="10" t="s">
        <v>30</v>
      </c>
      <c r="B18" s="5">
        <v>3043</v>
      </c>
      <c r="C18" s="6">
        <v>619.81611693792001</v>
      </c>
      <c r="D18" s="6">
        <v>16.678841731352598</v>
      </c>
      <c r="E18" s="6">
        <v>78.784470712668394</v>
      </c>
      <c r="F18" s="12">
        <v>1.8859972625131401E-2</v>
      </c>
      <c r="G18" s="12">
        <v>2.0232332681950502E-2</v>
      </c>
      <c r="H18" s="12">
        <v>2.1011985804846301E-2</v>
      </c>
    </row>
    <row r="19" spans="1:8" ht="16">
      <c r="A19" s="10" t="s">
        <v>31</v>
      </c>
      <c r="B19" s="5">
        <v>7</v>
      </c>
      <c r="C19" s="16" t="s">
        <v>34</v>
      </c>
      <c r="D19" s="16" t="s">
        <v>34</v>
      </c>
      <c r="E19" s="16" t="s">
        <v>34</v>
      </c>
      <c r="F19" s="12">
        <v>1.2836173013242001E-3</v>
      </c>
      <c r="G19" s="12">
        <v>7.7626855133140305E-4</v>
      </c>
      <c r="H19" s="12">
        <v>1.7378095268626799E-4</v>
      </c>
    </row>
    <row r="20" spans="1:8" ht="16">
      <c r="A20" s="10" t="s">
        <v>32</v>
      </c>
      <c r="B20" s="5">
        <v>138961</v>
      </c>
      <c r="C20" s="6">
        <v>32864.104803206297</v>
      </c>
      <c r="D20" s="6">
        <v>824.36573150223103</v>
      </c>
      <c r="E20" s="6">
        <v>3749.5014247771501</v>
      </c>
      <c r="F20" s="12">
        <v>1</v>
      </c>
      <c r="G20" s="12">
        <v>1</v>
      </c>
      <c r="H20" s="12">
        <v>1</v>
      </c>
    </row>
    <row r="22" spans="1:8">
      <c r="D22" s="13" t="s">
        <v>35</v>
      </c>
    </row>
    <row r="24" spans="1:8" ht="32">
      <c r="A24" s="11" t="s">
        <v>15</v>
      </c>
      <c r="B24" s="11" t="s">
        <v>16</v>
      </c>
      <c r="C24" s="11" t="s">
        <v>17</v>
      </c>
      <c r="D24" s="11" t="s">
        <v>18</v>
      </c>
      <c r="E24" s="11" t="s">
        <v>19</v>
      </c>
      <c r="F24" s="11" t="s">
        <v>20</v>
      </c>
      <c r="G24" s="11" t="s">
        <v>21</v>
      </c>
      <c r="H24" s="11" t="s">
        <v>22</v>
      </c>
    </row>
    <row r="25" spans="1:8" ht="16">
      <c r="A25" s="10" t="s">
        <v>23</v>
      </c>
      <c r="B25" s="5">
        <v>19471</v>
      </c>
      <c r="C25" s="6">
        <v>13773.5323080215</v>
      </c>
      <c r="D25" s="6">
        <v>363.27934611690699</v>
      </c>
      <c r="E25" s="6">
        <v>1308.8344633814199</v>
      </c>
      <c r="F25" s="12">
        <v>0.36532178021524297</v>
      </c>
      <c r="G25" s="12">
        <v>0.367420056267245</v>
      </c>
      <c r="H25" s="12">
        <v>0.34205456538854201</v>
      </c>
    </row>
    <row r="26" spans="1:8" ht="16">
      <c r="A26" s="10" t="s">
        <v>24</v>
      </c>
      <c r="B26" s="5">
        <v>6979</v>
      </c>
      <c r="C26" s="6">
        <v>5835.0549067850698</v>
      </c>
      <c r="D26" s="6">
        <v>151.39329770110601</v>
      </c>
      <c r="E26" s="6">
        <v>481.32883224409102</v>
      </c>
      <c r="F26" s="12">
        <v>0.15476586532264899</v>
      </c>
      <c r="G26" s="12">
        <v>0.153118900246873</v>
      </c>
      <c r="H26" s="12">
        <v>0.125791862247325</v>
      </c>
    </row>
    <row r="27" spans="1:8" ht="16">
      <c r="A27" s="10" t="s">
        <v>25</v>
      </c>
      <c r="B27" s="5">
        <v>15787</v>
      </c>
      <c r="C27" s="6">
        <v>7343.9131612315496</v>
      </c>
      <c r="D27" s="6">
        <v>206.036978663556</v>
      </c>
      <c r="E27" s="6">
        <v>996.42000186340397</v>
      </c>
      <c r="F27" s="12">
        <v>0.194786012027197</v>
      </c>
      <c r="G27" s="12">
        <v>0.20838541773122199</v>
      </c>
      <c r="H27" s="12">
        <v>0.26040727090979099</v>
      </c>
    </row>
    <row r="28" spans="1:8" ht="16">
      <c r="A28" s="10" t="s">
        <v>26</v>
      </c>
      <c r="B28" s="5">
        <v>4811</v>
      </c>
      <c r="C28" s="6">
        <v>3753.4059928656202</v>
      </c>
      <c r="D28" s="6">
        <v>88.641814535144704</v>
      </c>
      <c r="E28" s="6">
        <v>327.49682521275702</v>
      </c>
      <c r="F28" s="12">
        <v>9.9553326519273705E-2</v>
      </c>
      <c r="G28" s="12">
        <v>8.9652166665298294E-2</v>
      </c>
      <c r="H28" s="12">
        <v>8.5588962812657293E-2</v>
      </c>
    </row>
    <row r="29" spans="1:8" ht="16">
      <c r="A29" s="10" t="s">
        <v>27</v>
      </c>
      <c r="B29" s="5">
        <v>3908</v>
      </c>
      <c r="C29" s="6">
        <v>3104.50662112997</v>
      </c>
      <c r="D29" s="6">
        <v>70.643827518067894</v>
      </c>
      <c r="E29" s="6">
        <v>240.07965161029199</v>
      </c>
      <c r="F29" s="12">
        <v>8.2342267775471198E-2</v>
      </c>
      <c r="G29" s="12">
        <v>7.1449036007869199E-2</v>
      </c>
      <c r="H29" s="12">
        <v>6.2743107083251606E-2</v>
      </c>
    </row>
    <row r="30" spans="1:8" ht="16">
      <c r="A30" s="10" t="s">
        <v>28</v>
      </c>
      <c r="B30" s="5">
        <v>233</v>
      </c>
      <c r="C30" s="6">
        <v>218.87168662791001</v>
      </c>
      <c r="D30" s="6">
        <v>6.0613987291058997</v>
      </c>
      <c r="E30" s="6">
        <v>19.754508011817698</v>
      </c>
      <c r="F30" s="12">
        <v>5.8052351720302101E-3</v>
      </c>
      <c r="G30" s="12">
        <v>6.1304874221767601E-3</v>
      </c>
      <c r="H30" s="12">
        <v>5.1626999758162704E-3</v>
      </c>
    </row>
    <row r="31" spans="1:8" ht="32">
      <c r="A31" s="10" t="s">
        <v>29</v>
      </c>
      <c r="B31" s="5">
        <v>5282</v>
      </c>
      <c r="C31" s="6">
        <v>2564.8975864986501</v>
      </c>
      <c r="D31" s="6">
        <v>72.992306756659701</v>
      </c>
      <c r="E31" s="6">
        <v>335.61815033384499</v>
      </c>
      <c r="F31" s="12">
        <v>6.8029967289056498E-2</v>
      </c>
      <c r="G31" s="12">
        <v>7.3824283550040601E-2</v>
      </c>
      <c r="H31" s="12">
        <v>8.7711413292373502E-2</v>
      </c>
    </row>
    <row r="32" spans="1:8" ht="16">
      <c r="A32" s="10" t="s">
        <v>30</v>
      </c>
      <c r="B32" s="5">
        <v>1754</v>
      </c>
      <c r="C32" s="6">
        <v>1108.1431988039999</v>
      </c>
      <c r="D32" s="6">
        <v>29.677263011773501</v>
      </c>
      <c r="E32" s="6">
        <v>116.842121864817</v>
      </c>
      <c r="F32" s="12">
        <v>2.93917955878846E-2</v>
      </c>
      <c r="G32" s="12">
        <v>3.0015528716941201E-2</v>
      </c>
      <c r="H32" s="12">
        <v>3.0535856391105599E-2</v>
      </c>
    </row>
    <row r="33" spans="1:8" ht="16">
      <c r="A33" s="10" t="s">
        <v>31</v>
      </c>
      <c r="B33" s="5">
        <v>1</v>
      </c>
      <c r="C33" s="16" t="s">
        <v>34</v>
      </c>
      <c r="D33" s="16" t="s">
        <v>34</v>
      </c>
      <c r="E33" s="16" t="s">
        <v>34</v>
      </c>
      <c r="F33" s="12">
        <v>3.7500911946921999E-6</v>
      </c>
      <c r="G33" s="12">
        <v>4.1233923336674597E-6</v>
      </c>
      <c r="H33" s="12">
        <v>4.2618991388401896E-6</v>
      </c>
    </row>
    <row r="34" spans="1:8" ht="16">
      <c r="A34" s="10" t="s">
        <v>32</v>
      </c>
      <c r="B34" s="5">
        <v>58226</v>
      </c>
      <c r="C34" s="6">
        <v>37702.466849653203</v>
      </c>
      <c r="D34" s="6">
        <v>988.73030995529996</v>
      </c>
      <c r="E34" s="6">
        <v>3826.3908622143599</v>
      </c>
      <c r="F34" s="12">
        <v>1</v>
      </c>
      <c r="G34" s="12">
        <v>1</v>
      </c>
      <c r="H34" s="12">
        <v>1</v>
      </c>
    </row>
    <row r="36" spans="1:8">
      <c r="D36" s="1" t="s">
        <v>45</v>
      </c>
    </row>
    <row r="38" spans="1:8" ht="32">
      <c r="A38" s="11" t="s">
        <v>15</v>
      </c>
      <c r="B38" s="11" t="s">
        <v>16</v>
      </c>
      <c r="C38" s="11" t="s">
        <v>17</v>
      </c>
      <c r="D38" s="11" t="s">
        <v>18</v>
      </c>
      <c r="E38" s="11" t="s">
        <v>19</v>
      </c>
      <c r="F38" s="11" t="s">
        <v>20</v>
      </c>
      <c r="G38" s="11" t="s">
        <v>21</v>
      </c>
      <c r="H38" s="11" t="s">
        <v>22</v>
      </c>
    </row>
    <row r="39" spans="1:8" ht="16">
      <c r="A39" s="10" t="s">
        <v>23</v>
      </c>
      <c r="B39" s="5">
        <v>18077</v>
      </c>
      <c r="C39" s="6">
        <v>13860.0826778297</v>
      </c>
      <c r="D39" s="6">
        <v>370.92504881081402</v>
      </c>
      <c r="E39" s="6">
        <v>1308.2265249174</v>
      </c>
      <c r="F39" s="12">
        <v>0.37379492964044297</v>
      </c>
      <c r="G39" s="12">
        <v>0.37526852031361102</v>
      </c>
      <c r="H39" s="12">
        <v>0.35114657295306501</v>
      </c>
    </row>
    <row r="40" spans="1:8" ht="16">
      <c r="A40" s="10" t="s">
        <v>24</v>
      </c>
      <c r="B40" s="5">
        <v>6270</v>
      </c>
      <c r="C40" s="6">
        <v>5749.1926087155198</v>
      </c>
      <c r="D40" s="6">
        <v>151.82784539197701</v>
      </c>
      <c r="E40" s="6">
        <v>471.74722149084897</v>
      </c>
      <c r="F40" s="12">
        <v>0.15505095435698299</v>
      </c>
      <c r="G40" s="12">
        <v>0.15360572456704299</v>
      </c>
      <c r="H40" s="12">
        <v>0.126623651922286</v>
      </c>
    </row>
    <row r="41" spans="1:8" ht="16">
      <c r="A41" s="10" t="s">
        <v>25</v>
      </c>
      <c r="B41" s="5">
        <v>14415</v>
      </c>
      <c r="C41" s="6">
        <v>7179.26100388547</v>
      </c>
      <c r="D41" s="6">
        <v>205.62879912848501</v>
      </c>
      <c r="E41" s="6">
        <v>970.24085980343705</v>
      </c>
      <c r="F41" s="12">
        <v>0.193618712398472</v>
      </c>
      <c r="G41" s="12">
        <v>0.20803667865032399</v>
      </c>
      <c r="H41" s="12">
        <v>0.260426421854215</v>
      </c>
    </row>
    <row r="42" spans="1:8" ht="16">
      <c r="A42" s="10" t="s">
        <v>26</v>
      </c>
      <c r="B42" s="5">
        <v>4449</v>
      </c>
      <c r="C42" s="6">
        <v>3740.0794821885602</v>
      </c>
      <c r="D42" s="6">
        <v>87.286567131526397</v>
      </c>
      <c r="E42" s="6">
        <v>315.60732510748102</v>
      </c>
      <c r="F42" s="12">
        <v>0.100866840363845</v>
      </c>
      <c r="G42" s="12">
        <v>8.8308678520682402E-2</v>
      </c>
      <c r="H42" s="12">
        <v>8.47134869225903E-2</v>
      </c>
    </row>
    <row r="43" spans="1:8" ht="16">
      <c r="A43" s="10" t="s">
        <v>27</v>
      </c>
      <c r="B43" s="5">
        <v>2915</v>
      </c>
      <c r="C43" s="6">
        <v>2754.9740175212801</v>
      </c>
      <c r="D43" s="6">
        <v>63.119631980858998</v>
      </c>
      <c r="E43" s="6">
        <v>198.651077302575</v>
      </c>
      <c r="F43" s="12">
        <v>7.4299363357179696E-2</v>
      </c>
      <c r="G43" s="12">
        <v>6.3858752521935597E-2</v>
      </c>
      <c r="H43" s="12">
        <v>5.3320769514773603E-2</v>
      </c>
    </row>
    <row r="44" spans="1:8" ht="16">
      <c r="A44" s="10" t="s">
        <v>28</v>
      </c>
      <c r="B44" s="5">
        <v>200</v>
      </c>
      <c r="C44" s="6">
        <v>214.73556348663899</v>
      </c>
      <c r="D44" s="6">
        <v>6.2006044533065996</v>
      </c>
      <c r="E44" s="6">
        <v>19.460827722079099</v>
      </c>
      <c r="F44" s="12">
        <v>5.7912399738554998E-3</v>
      </c>
      <c r="G44" s="12">
        <v>6.2732125147718504E-3</v>
      </c>
      <c r="H44" s="12">
        <v>5.2235624574800297E-3</v>
      </c>
    </row>
    <row r="45" spans="1:8" ht="32">
      <c r="A45" s="10" t="s">
        <v>29</v>
      </c>
      <c r="B45" s="5">
        <v>4612</v>
      </c>
      <c r="C45" s="6">
        <v>2451.8824123474201</v>
      </c>
      <c r="D45" s="6">
        <v>72.007498797487798</v>
      </c>
      <c r="E45" s="6">
        <v>323.424309583308</v>
      </c>
      <c r="F45" s="12">
        <v>6.6125234251023998E-2</v>
      </c>
      <c r="G45" s="12">
        <v>7.2850694801686794E-2</v>
      </c>
      <c r="H45" s="12">
        <v>8.6811676538251295E-2</v>
      </c>
    </row>
    <row r="46" spans="1:8" ht="16">
      <c r="A46" s="10" t="s">
        <v>30</v>
      </c>
      <c r="B46" s="5">
        <v>1657</v>
      </c>
      <c r="C46" s="6">
        <v>1129.02667190426</v>
      </c>
      <c r="D46" s="6">
        <v>31.425624536252201</v>
      </c>
      <c r="E46" s="6">
        <v>118.21088789660899</v>
      </c>
      <c r="F46" s="12">
        <v>3.0448912549540501E-2</v>
      </c>
      <c r="G46" s="12">
        <v>3.17936134468648E-2</v>
      </c>
      <c r="H46" s="12">
        <v>3.1729480621296997E-2</v>
      </c>
    </row>
    <row r="47" spans="1:8" ht="16">
      <c r="A47" s="10" t="s">
        <v>31</v>
      </c>
      <c r="B47" s="5">
        <v>1</v>
      </c>
      <c r="C47" s="16" t="s">
        <v>34</v>
      </c>
      <c r="D47" s="16" t="s">
        <v>34</v>
      </c>
      <c r="E47" s="16" t="s">
        <v>34</v>
      </c>
      <c r="F47" s="12">
        <v>3.8131086568497799E-6</v>
      </c>
      <c r="G47" s="12">
        <v>4.1246630797584698E-6</v>
      </c>
      <c r="H47" s="12">
        <v>4.3772160414135099E-6</v>
      </c>
    </row>
    <row r="48" spans="1:8" ht="16">
      <c r="A48" s="10" t="s">
        <v>32</v>
      </c>
      <c r="B48" s="5">
        <v>52596</v>
      </c>
      <c r="C48" s="6">
        <v>37079.375825567797</v>
      </c>
      <c r="D48" s="6">
        <v>988.42569715368802</v>
      </c>
      <c r="E48" s="6">
        <v>3725.5853415156598</v>
      </c>
      <c r="F48" s="12">
        <v>1</v>
      </c>
      <c r="G48" s="12">
        <v>1</v>
      </c>
      <c r="H48" s="12">
        <v>1</v>
      </c>
    </row>
    <row r="50" spans="1:8">
      <c r="D50" s="1" t="s">
        <v>48</v>
      </c>
    </row>
    <row r="52" spans="1:8" ht="32">
      <c r="A52" s="11" t="s">
        <v>15</v>
      </c>
      <c r="B52" s="11" t="s">
        <v>16</v>
      </c>
      <c r="C52" s="11" t="s">
        <v>17</v>
      </c>
      <c r="D52" s="11" t="s">
        <v>18</v>
      </c>
      <c r="E52" s="11" t="s">
        <v>19</v>
      </c>
      <c r="F52" s="11" t="s">
        <v>20</v>
      </c>
      <c r="G52" s="11" t="s">
        <v>21</v>
      </c>
      <c r="H52" s="11" t="s">
        <v>22</v>
      </c>
    </row>
    <row r="53" spans="1:8" ht="16">
      <c r="A53" s="10" t="s">
        <v>23</v>
      </c>
      <c r="B53" s="5">
        <v>19621</v>
      </c>
      <c r="C53" s="6">
        <v>13004.470537393599</v>
      </c>
      <c r="D53" s="6">
        <v>355.41863901974102</v>
      </c>
      <c r="E53" s="6">
        <v>1224.8380755106</v>
      </c>
      <c r="F53" s="12">
        <v>0.37967969117884698</v>
      </c>
      <c r="G53" s="12">
        <v>0.38108383832509501</v>
      </c>
      <c r="H53" s="12">
        <v>0.36073629606740498</v>
      </c>
    </row>
    <row r="54" spans="1:8" ht="16">
      <c r="A54" s="10" t="s">
        <v>24</v>
      </c>
      <c r="B54" s="5">
        <v>7012</v>
      </c>
      <c r="C54" s="6">
        <v>5725.39489597587</v>
      </c>
      <c r="D54" s="6">
        <v>149.49870122862299</v>
      </c>
      <c r="E54" s="6">
        <v>446.53391788304901</v>
      </c>
      <c r="F54" s="12">
        <v>0.16715914421355199</v>
      </c>
      <c r="G54" s="12">
        <v>0.16029417884765501</v>
      </c>
      <c r="H54" s="12">
        <v>0.13151207071877499</v>
      </c>
    </row>
    <row r="55" spans="1:8" ht="16">
      <c r="A55" s="10" t="s">
        <v>25</v>
      </c>
      <c r="B55" s="5">
        <v>14201</v>
      </c>
      <c r="C55" s="6">
        <v>6173.0148024579403</v>
      </c>
      <c r="D55" s="6">
        <v>181.399619832252</v>
      </c>
      <c r="E55" s="6">
        <v>836.09550268946202</v>
      </c>
      <c r="F55" s="12">
        <v>0.180227895253429</v>
      </c>
      <c r="G55" s="12">
        <v>0.194498700425635</v>
      </c>
      <c r="H55" s="12">
        <v>0.24624479009038</v>
      </c>
    </row>
    <row r="56" spans="1:8" ht="16">
      <c r="A56" s="10" t="s">
        <v>26</v>
      </c>
      <c r="B56" s="5">
        <v>4655</v>
      </c>
      <c r="C56" s="6">
        <v>3458.8879323907699</v>
      </c>
      <c r="D56" s="6">
        <v>82.901034177920195</v>
      </c>
      <c r="E56" s="6">
        <v>278.771050623517</v>
      </c>
      <c r="F56" s="12">
        <v>0.10098600309917601</v>
      </c>
      <c r="G56" s="12">
        <v>8.8887415676269496E-2</v>
      </c>
      <c r="H56" s="12">
        <v>8.2102963863876499E-2</v>
      </c>
    </row>
    <row r="57" spans="1:8" ht="16">
      <c r="A57" s="10" t="s">
        <v>27</v>
      </c>
      <c r="B57" s="5">
        <v>2324</v>
      </c>
      <c r="C57" s="6">
        <v>2195.4674621102999</v>
      </c>
      <c r="D57" s="6">
        <v>52.776795996496404</v>
      </c>
      <c r="E57" s="6">
        <v>148.54427384847099</v>
      </c>
      <c r="F57" s="12">
        <v>6.4099065441407393E-2</v>
      </c>
      <c r="G57" s="12">
        <v>5.6587870710202798E-2</v>
      </c>
      <c r="H57" s="12">
        <v>4.3748894014240702E-2</v>
      </c>
    </row>
    <row r="58" spans="1:8" ht="16">
      <c r="A58" s="10" t="s">
        <v>28</v>
      </c>
      <c r="B58" s="5">
        <v>244</v>
      </c>
      <c r="C58" s="6">
        <v>195.33646867579799</v>
      </c>
      <c r="D58" s="6">
        <v>6.3397126429666599</v>
      </c>
      <c r="E58" s="6">
        <v>18.915935943612201</v>
      </c>
      <c r="F58" s="12">
        <v>5.7030611042207004E-3</v>
      </c>
      <c r="G58" s="12">
        <v>6.79751077355759E-3</v>
      </c>
      <c r="H58" s="12">
        <v>5.5710749080872396E-3</v>
      </c>
    </row>
    <row r="59" spans="1:8" ht="32">
      <c r="A59" s="10" t="s">
        <v>29</v>
      </c>
      <c r="B59" s="5">
        <v>5088</v>
      </c>
      <c r="C59" s="6">
        <v>2393.4855245951399</v>
      </c>
      <c r="D59" s="6">
        <v>72.577582611540095</v>
      </c>
      <c r="E59" s="6">
        <v>316.904516277038</v>
      </c>
      <c r="F59" s="12">
        <v>6.98804185996071E-2</v>
      </c>
      <c r="G59" s="12">
        <v>7.7818495490964298E-2</v>
      </c>
      <c r="H59" s="12">
        <v>9.3333938333975699E-2</v>
      </c>
    </row>
    <row r="60" spans="1:8" ht="16">
      <c r="A60" s="10" t="s">
        <v>30</v>
      </c>
      <c r="B60" s="5">
        <v>2056</v>
      </c>
      <c r="C60" s="6">
        <v>1103.96720528022</v>
      </c>
      <c r="D60" s="6">
        <v>31.7138904922999</v>
      </c>
      <c r="E60" s="6">
        <v>124.650489088128</v>
      </c>
      <c r="F60" s="12">
        <v>3.2231525794696202E-2</v>
      </c>
      <c r="G60" s="12">
        <v>3.4003987946046102E-2</v>
      </c>
      <c r="H60" s="12">
        <v>3.6711755321532598E-2</v>
      </c>
    </row>
    <row r="61" spans="1:8" ht="16">
      <c r="A61" s="10" t="s">
        <v>31</v>
      </c>
      <c r="B61" s="5">
        <v>2</v>
      </c>
      <c r="C61" s="16" t="s">
        <v>34</v>
      </c>
      <c r="D61" s="16" t="s">
        <v>34</v>
      </c>
      <c r="E61" s="16" t="s">
        <v>34</v>
      </c>
      <c r="F61" s="12">
        <v>3.3195315064736599E-5</v>
      </c>
      <c r="G61" s="12">
        <v>2.8001804575345701E-5</v>
      </c>
      <c r="H61" s="12">
        <v>3.8216681726532499E-5</v>
      </c>
    </row>
    <row r="62" spans="1:8" ht="16">
      <c r="A62" s="10" t="s">
        <v>32</v>
      </c>
      <c r="B62" s="5">
        <v>55203</v>
      </c>
      <c r="C62" s="6">
        <v>34251.161806987198</v>
      </c>
      <c r="D62" s="6">
        <v>932.65209194345505</v>
      </c>
      <c r="E62" s="6">
        <v>3395.3835221552799</v>
      </c>
      <c r="F62" s="12">
        <v>1</v>
      </c>
      <c r="G62" s="12">
        <v>1</v>
      </c>
      <c r="H62" s="12">
        <v>1</v>
      </c>
    </row>
    <row r="64" spans="1:8">
      <c r="A64" s="3" t="s">
        <v>8</v>
      </c>
    </row>
    <row r="65" spans="1:1">
      <c r="A65" s="4" t="s">
        <v>9</v>
      </c>
    </row>
    <row r="66" spans="1:1">
      <c r="A66" s="4" t="s">
        <v>10</v>
      </c>
    </row>
    <row r="67" spans="1:1">
      <c r="A67" s="4" t="s">
        <v>11</v>
      </c>
    </row>
    <row r="68" spans="1:1">
      <c r="A68" s="4" t="s">
        <v>12</v>
      </c>
    </row>
    <row r="69" spans="1:1">
      <c r="A69" s="4" t="s">
        <v>13</v>
      </c>
    </row>
    <row r="70" spans="1:1">
      <c r="A70" s="4" t="s">
        <v>14</v>
      </c>
    </row>
    <row r="71" spans="1:1">
      <c r="A71" s="4" t="s">
        <v>46</v>
      </c>
    </row>
  </sheetData>
  <conditionalFormatting sqref="C11:E20">
    <cfRule type="expression" dxfId="24" priority="2">
      <formula>$B11&lt;30</formula>
    </cfRule>
  </conditionalFormatting>
  <conditionalFormatting sqref="C25:E34">
    <cfRule type="expression" dxfId="23" priority="1">
      <formula>$B25&lt;30</formula>
    </cfRule>
  </conditionalFormatting>
  <conditionalFormatting sqref="C39:E48">
    <cfRule type="expression" dxfId="22" priority="6">
      <formula>$B39&lt;30</formula>
    </cfRule>
  </conditionalFormatting>
  <conditionalFormatting sqref="C53:E62">
    <cfRule type="expression" dxfId="21" priority="3">
      <formula>$B53&lt;30</formula>
    </cfRule>
  </conditionalFormatting>
  <hyperlinks>
    <hyperlink ref="D5" location="Contents!A1" display="Click here to return to Contents" xr:uid="{655BEAAC-0009-4AC0-93D3-8C7EF14FA49F}"/>
  </hyperlinks>
  <pageMargins left="0.7" right="0.7" top="0.75" bottom="0.75" header="0.3" footer="0.3"/>
  <pageSetup paperSize="9" orientation="portrait" horizontalDpi="300" verticalDpi="300"/>
  <tableParts count="4">
    <tablePart r:id="rId1"/>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H71"/>
  <sheetViews>
    <sheetView topLeftCell="A24" workbookViewId="0">
      <selection activeCell="K54" sqref="K54"/>
    </sheetView>
  </sheetViews>
  <sheetFormatPr baseColWidth="10" defaultColWidth="11.5" defaultRowHeight="15"/>
  <cols>
    <col min="1" max="1" width="34.5" customWidth="1"/>
    <col min="2" max="2" width="14.1640625" customWidth="1"/>
    <col min="3" max="3" width="14.83203125" customWidth="1"/>
    <col min="4" max="4" width="15.5" customWidth="1"/>
    <col min="5" max="5" width="14.1640625" customWidth="1"/>
    <col min="6" max="6" width="15.33203125" customWidth="1"/>
    <col min="7" max="7" width="13.83203125" customWidth="1"/>
    <col min="8" max="8" width="15.5" customWidth="1"/>
  </cols>
  <sheetData>
    <row r="1" spans="1:8">
      <c r="D1" s="1" t="s">
        <v>47</v>
      </c>
    </row>
    <row r="2" spans="1:8">
      <c r="D2" s="1" t="s">
        <v>3</v>
      </c>
    </row>
    <row r="3" spans="1:8">
      <c r="D3" s="1" t="s">
        <v>36</v>
      </c>
    </row>
    <row r="5" spans="1:8">
      <c r="D5" s="9" t="s">
        <v>5</v>
      </c>
    </row>
    <row r="6" spans="1:8">
      <c r="D6" s="2" t="s">
        <v>6</v>
      </c>
    </row>
    <row r="8" spans="1:8">
      <c r="D8" s="1" t="s">
        <v>7</v>
      </c>
    </row>
    <row r="10" spans="1:8" ht="32">
      <c r="A10" s="11" t="s">
        <v>15</v>
      </c>
      <c r="B10" s="11" t="s">
        <v>16</v>
      </c>
      <c r="C10" s="11" t="s">
        <v>17</v>
      </c>
      <c r="D10" s="11" t="s">
        <v>18</v>
      </c>
      <c r="E10" s="11" t="s">
        <v>19</v>
      </c>
      <c r="F10" s="11" t="s">
        <v>20</v>
      </c>
      <c r="G10" s="11" t="s">
        <v>21</v>
      </c>
      <c r="H10" s="11" t="s">
        <v>22</v>
      </c>
    </row>
    <row r="11" spans="1:8" ht="16">
      <c r="A11" s="10" t="s">
        <v>23</v>
      </c>
      <c r="B11" s="5">
        <v>12703</v>
      </c>
      <c r="C11" s="6">
        <v>4429.8172585853199</v>
      </c>
      <c r="D11" s="6">
        <v>115.15209655293</v>
      </c>
      <c r="E11" s="6">
        <v>466.74483708891199</v>
      </c>
      <c r="F11" s="12">
        <v>0.32665059326926499</v>
      </c>
      <c r="G11" s="12">
        <v>0.33081662754417201</v>
      </c>
      <c r="H11" s="12">
        <v>0.30917685495355601</v>
      </c>
    </row>
    <row r="12" spans="1:8" ht="16">
      <c r="A12" s="10" t="s">
        <v>24</v>
      </c>
      <c r="B12" s="5">
        <v>1062</v>
      </c>
      <c r="C12" s="6">
        <v>346.34040202738498</v>
      </c>
      <c r="D12" s="6">
        <v>9.6279013227985892</v>
      </c>
      <c r="E12" s="6">
        <v>32.243064206009699</v>
      </c>
      <c r="F12" s="12">
        <v>2.5538818238179498E-2</v>
      </c>
      <c r="G12" s="12">
        <v>2.7659677429079901E-2</v>
      </c>
      <c r="H12" s="12">
        <v>2.1358156305391899E-2</v>
      </c>
    </row>
    <row r="13" spans="1:8" ht="16">
      <c r="A13" s="10" t="s">
        <v>25</v>
      </c>
      <c r="B13" s="5">
        <v>11732</v>
      </c>
      <c r="C13" s="6">
        <v>2868.9626468456099</v>
      </c>
      <c r="D13" s="6">
        <v>75.224215395361895</v>
      </c>
      <c r="E13" s="6">
        <v>361.86723329557401</v>
      </c>
      <c r="F13" s="12">
        <v>0.211554629898833</v>
      </c>
      <c r="G13" s="12">
        <v>0.21610914600509601</v>
      </c>
      <c r="H13" s="12">
        <v>0.23970478987806801</v>
      </c>
    </row>
    <row r="14" spans="1:8" ht="16">
      <c r="A14" s="10" t="s">
        <v>26</v>
      </c>
      <c r="B14" s="5">
        <v>8406</v>
      </c>
      <c r="C14" s="6">
        <v>3264.21684235061</v>
      </c>
      <c r="D14" s="6">
        <v>73.444733567298698</v>
      </c>
      <c r="E14" s="6">
        <v>275.90483490726098</v>
      </c>
      <c r="F14" s="12">
        <v>0.24070030564959899</v>
      </c>
      <c r="G14" s="12">
        <v>0.21099693185738899</v>
      </c>
      <c r="H14" s="12">
        <v>0.182762362525838</v>
      </c>
    </row>
    <row r="15" spans="1:8" ht="16">
      <c r="A15" s="10" t="s">
        <v>27</v>
      </c>
      <c r="B15" s="5">
        <v>640</v>
      </c>
      <c r="C15" s="6">
        <v>226.73731679496399</v>
      </c>
      <c r="D15" s="6">
        <v>5.1614661015240699</v>
      </c>
      <c r="E15" s="6">
        <v>21.458663357683701</v>
      </c>
      <c r="F15" s="12">
        <v>1.6719398278521602E-2</v>
      </c>
      <c r="G15" s="12">
        <v>1.4828204262046601E-2</v>
      </c>
      <c r="H15" s="12">
        <v>1.4214451925843001E-2</v>
      </c>
    </row>
    <row r="16" spans="1:8" ht="16">
      <c r="A16" s="10" t="s">
        <v>28</v>
      </c>
      <c r="B16" s="5">
        <v>1925</v>
      </c>
      <c r="C16" s="6">
        <v>387.36648071223198</v>
      </c>
      <c r="D16" s="6">
        <v>13.72573845002</v>
      </c>
      <c r="E16" s="6">
        <v>89.048913305511306</v>
      </c>
      <c r="F16" s="12">
        <v>2.85640430182637E-2</v>
      </c>
      <c r="G16" s="12">
        <v>3.9432217393469998E-2</v>
      </c>
      <c r="H16" s="12">
        <v>5.8986968392722203E-2</v>
      </c>
    </row>
    <row r="17" spans="1:8" ht="32">
      <c r="A17" s="10" t="s">
        <v>29</v>
      </c>
      <c r="B17" s="5">
        <v>4859</v>
      </c>
      <c r="C17" s="6">
        <v>1634.27009922241</v>
      </c>
      <c r="D17" s="6">
        <v>44.892298913922502</v>
      </c>
      <c r="E17" s="6">
        <v>223.828217507369</v>
      </c>
      <c r="F17" s="12">
        <v>0.120509552947948</v>
      </c>
      <c r="G17" s="12">
        <v>0.128969592165284</v>
      </c>
      <c r="H17" s="12">
        <v>0.148266244936752</v>
      </c>
    </row>
    <row r="18" spans="1:8" ht="16">
      <c r="A18" s="10" t="s">
        <v>30</v>
      </c>
      <c r="B18" s="5">
        <v>1133</v>
      </c>
      <c r="C18" s="6">
        <v>385.31655079958102</v>
      </c>
      <c r="D18" s="6">
        <v>10.505818399233</v>
      </c>
      <c r="E18" s="6">
        <v>38.183359196736397</v>
      </c>
      <c r="F18" s="12">
        <v>2.8412883098330202E-2</v>
      </c>
      <c r="G18" s="12">
        <v>3.01818161932315E-2</v>
      </c>
      <c r="H18" s="12">
        <v>2.5293072295430801E-2</v>
      </c>
    </row>
    <row r="19" spans="1:8" ht="16">
      <c r="A19" s="10" t="s">
        <v>31</v>
      </c>
      <c r="B19" s="5">
        <v>7</v>
      </c>
      <c r="C19" s="16" t="s">
        <v>34</v>
      </c>
      <c r="D19" s="16" t="s">
        <v>34</v>
      </c>
      <c r="E19" s="16" t="s">
        <v>34</v>
      </c>
      <c r="F19" s="12">
        <v>1.34977560105949E-3</v>
      </c>
      <c r="G19" s="12">
        <v>1.0057871502309301E-3</v>
      </c>
      <c r="H19" s="12">
        <v>2.3709878639780201E-4</v>
      </c>
    </row>
    <row r="20" spans="1:8" ht="16">
      <c r="A20" s="10" t="s">
        <v>32</v>
      </c>
      <c r="B20" s="5">
        <v>42467</v>
      </c>
      <c r="C20" s="6">
        <v>13561.3323528659</v>
      </c>
      <c r="D20" s="6">
        <v>348.08436748710301</v>
      </c>
      <c r="E20" s="6">
        <v>1509.63705597893</v>
      </c>
      <c r="F20" s="12">
        <v>1</v>
      </c>
      <c r="G20" s="12">
        <v>1</v>
      </c>
      <c r="H20" s="12">
        <v>1</v>
      </c>
    </row>
    <row r="22" spans="1:8">
      <c r="D22" s="13" t="s">
        <v>35</v>
      </c>
    </row>
    <row r="24" spans="1:8" ht="32">
      <c r="A24" s="11" t="s">
        <v>15</v>
      </c>
      <c r="B24" s="11" t="s">
        <v>16</v>
      </c>
      <c r="C24" s="11" t="s">
        <v>17</v>
      </c>
      <c r="D24" s="11" t="s">
        <v>18</v>
      </c>
      <c r="E24" s="11" t="s">
        <v>19</v>
      </c>
      <c r="F24" s="11" t="s">
        <v>20</v>
      </c>
      <c r="G24" s="11" t="s">
        <v>21</v>
      </c>
      <c r="H24" s="11" t="s">
        <v>22</v>
      </c>
    </row>
    <row r="25" spans="1:8" ht="16">
      <c r="A25" s="10" t="s">
        <v>23</v>
      </c>
      <c r="B25" s="5">
        <v>7088</v>
      </c>
      <c r="C25" s="6">
        <v>6462.2828196942901</v>
      </c>
      <c r="D25" s="6">
        <v>168.13925345119699</v>
      </c>
      <c r="E25" s="6">
        <v>538.91237804356797</v>
      </c>
      <c r="F25" s="12">
        <v>0.416680445082451</v>
      </c>
      <c r="G25" s="12">
        <v>0.41039760870837699</v>
      </c>
      <c r="H25" s="12">
        <v>0.35848851906023399</v>
      </c>
    </row>
    <row r="26" spans="1:8" ht="16">
      <c r="A26" s="10" t="s">
        <v>24</v>
      </c>
      <c r="B26" s="5">
        <v>619</v>
      </c>
      <c r="C26" s="6">
        <v>434.59773901340799</v>
      </c>
      <c r="D26" s="6">
        <v>12.3679646868293</v>
      </c>
      <c r="E26" s="6">
        <v>42.469993453178297</v>
      </c>
      <c r="F26" s="12">
        <v>2.8022354387222601E-2</v>
      </c>
      <c r="G26" s="12">
        <v>3.0187972337688801E-2</v>
      </c>
      <c r="H26" s="12">
        <v>2.8251355281167598E-2</v>
      </c>
    </row>
    <row r="27" spans="1:8" ht="16">
      <c r="A27" s="10" t="s">
        <v>25</v>
      </c>
      <c r="B27" s="5">
        <v>4701</v>
      </c>
      <c r="C27" s="6">
        <v>3104.8533885175798</v>
      </c>
      <c r="D27" s="6">
        <v>84.763036322334997</v>
      </c>
      <c r="E27" s="6">
        <v>343.080772926203</v>
      </c>
      <c r="F27" s="12">
        <v>0.20019731849254899</v>
      </c>
      <c r="G27" s="12">
        <v>0.20689129218504901</v>
      </c>
      <c r="H27" s="12">
        <v>0.22821987991972201</v>
      </c>
    </row>
    <row r="28" spans="1:8" ht="16">
      <c r="A28" s="10" t="s">
        <v>26</v>
      </c>
      <c r="B28" s="5">
        <v>2978</v>
      </c>
      <c r="C28" s="6">
        <v>2622.2091722599998</v>
      </c>
      <c r="D28" s="6">
        <v>60.023522865460201</v>
      </c>
      <c r="E28" s="6">
        <v>213.11902313467201</v>
      </c>
      <c r="F28" s="12">
        <v>0.16907698339458799</v>
      </c>
      <c r="G28" s="12">
        <v>0.14650659940861099</v>
      </c>
      <c r="H28" s="12">
        <v>0.14176835808535801</v>
      </c>
    </row>
    <row r="29" spans="1:8" ht="16">
      <c r="A29" s="10" t="s">
        <v>27</v>
      </c>
      <c r="B29" s="5">
        <v>257</v>
      </c>
      <c r="C29" s="6">
        <v>189.722762333568</v>
      </c>
      <c r="D29" s="6">
        <v>4.8217208540881504</v>
      </c>
      <c r="E29" s="6">
        <v>15.321340496731199</v>
      </c>
      <c r="F29" s="12">
        <v>1.22331020255723E-2</v>
      </c>
      <c r="G29" s="12">
        <v>1.17689514361467E-2</v>
      </c>
      <c r="H29" s="12">
        <v>1.01918695663114E-2</v>
      </c>
    </row>
    <row r="30" spans="1:8" ht="16">
      <c r="A30" s="10" t="s">
        <v>28</v>
      </c>
      <c r="B30" s="5">
        <v>1520</v>
      </c>
      <c r="C30" s="6">
        <v>690.26016992919801</v>
      </c>
      <c r="D30" s="6">
        <v>23.215087686858698</v>
      </c>
      <c r="E30" s="6">
        <v>117.970220050946</v>
      </c>
      <c r="F30" s="12">
        <v>4.4507169192943702E-2</v>
      </c>
      <c r="G30" s="12">
        <v>5.66638442664874E-2</v>
      </c>
      <c r="H30" s="12">
        <v>7.84746671301257E-2</v>
      </c>
    </row>
    <row r="31" spans="1:8" ht="32">
      <c r="A31" s="10" t="s">
        <v>29</v>
      </c>
      <c r="B31" s="5">
        <v>2644</v>
      </c>
      <c r="C31" s="6">
        <v>1371.2112115126599</v>
      </c>
      <c r="D31" s="6">
        <v>38.183058060693703</v>
      </c>
      <c r="E31" s="6">
        <v>172.26705542920499</v>
      </c>
      <c r="F31" s="12">
        <v>8.8414096667804296E-2</v>
      </c>
      <c r="G31" s="12">
        <v>9.3197961806284493E-2</v>
      </c>
      <c r="H31" s="12">
        <v>0.114593325556702</v>
      </c>
    </row>
    <row r="32" spans="1:8" ht="16">
      <c r="A32" s="10" t="s">
        <v>30</v>
      </c>
      <c r="B32" s="5">
        <v>749</v>
      </c>
      <c r="C32" s="6">
        <v>628.73129458294602</v>
      </c>
      <c r="D32" s="6">
        <v>18.065122432606</v>
      </c>
      <c r="E32" s="6">
        <v>59.9409273042263</v>
      </c>
      <c r="F32" s="12">
        <v>4.0539859206669797E-2</v>
      </c>
      <c r="G32" s="12">
        <v>4.4093707419234303E-2</v>
      </c>
      <c r="H32" s="12">
        <v>3.9873150322503902E-2</v>
      </c>
    </row>
    <row r="33" spans="1:8" ht="16">
      <c r="A33" s="10" t="s">
        <v>31</v>
      </c>
      <c r="B33" s="5">
        <v>4</v>
      </c>
      <c r="C33" s="16" t="s">
        <v>34</v>
      </c>
      <c r="D33" s="16" t="s">
        <v>34</v>
      </c>
      <c r="E33" s="16" t="s">
        <v>34</v>
      </c>
      <c r="F33" s="12">
        <v>3.2867155019944698E-4</v>
      </c>
      <c r="G33" s="12">
        <v>2.9206243212128097E-4</v>
      </c>
      <c r="H33" s="12">
        <v>1.3887507787505699E-4</v>
      </c>
    </row>
    <row r="34" spans="1:8" ht="16">
      <c r="A34" s="10" t="s">
        <v>32</v>
      </c>
      <c r="B34" s="5">
        <v>20560</v>
      </c>
      <c r="C34" s="6">
        <v>15508.9659137125</v>
      </c>
      <c r="D34" s="6">
        <v>409.69842387818198</v>
      </c>
      <c r="E34" s="6">
        <v>1503.2904804212701</v>
      </c>
      <c r="F34" s="12">
        <v>1</v>
      </c>
      <c r="G34" s="12">
        <v>1</v>
      </c>
      <c r="H34" s="12">
        <v>1</v>
      </c>
    </row>
    <row r="36" spans="1:8">
      <c r="D36" s="1" t="s">
        <v>45</v>
      </c>
    </row>
    <row r="38" spans="1:8" ht="32">
      <c r="A38" s="11" t="s">
        <v>15</v>
      </c>
      <c r="B38" s="11" t="s">
        <v>16</v>
      </c>
      <c r="C38" s="11" t="s">
        <v>17</v>
      </c>
      <c r="D38" s="11" t="s">
        <v>18</v>
      </c>
      <c r="E38" s="11" t="s">
        <v>19</v>
      </c>
      <c r="F38" s="11" t="s">
        <v>20</v>
      </c>
      <c r="G38" s="11" t="s">
        <v>21</v>
      </c>
      <c r="H38" s="11" t="s">
        <v>22</v>
      </c>
    </row>
    <row r="39" spans="1:8" ht="16">
      <c r="A39" s="10" t="s">
        <v>23</v>
      </c>
      <c r="B39" s="5">
        <v>6828</v>
      </c>
      <c r="C39" s="6">
        <v>6352.6661027453101</v>
      </c>
      <c r="D39" s="6">
        <v>168.53838657659301</v>
      </c>
      <c r="E39" s="6">
        <v>555.76449186053003</v>
      </c>
      <c r="F39" s="12">
        <v>0.41382010027702898</v>
      </c>
      <c r="G39" s="12">
        <v>0.41061967668625399</v>
      </c>
      <c r="H39" s="12">
        <v>0.36559135603563597</v>
      </c>
    </row>
    <row r="40" spans="1:8" ht="16">
      <c r="A40" s="10" t="s">
        <v>24</v>
      </c>
      <c r="B40" s="5">
        <v>570</v>
      </c>
      <c r="C40" s="6">
        <v>478.51721544883202</v>
      </c>
      <c r="D40" s="6">
        <v>13.4321644584134</v>
      </c>
      <c r="E40" s="6">
        <v>43.065323420514297</v>
      </c>
      <c r="F40" s="12">
        <v>3.11711711081031E-2</v>
      </c>
      <c r="G40" s="12">
        <v>3.2725547806307903E-2</v>
      </c>
      <c r="H40" s="12">
        <v>2.8329103816459901E-2</v>
      </c>
    </row>
    <row r="41" spans="1:8" ht="16">
      <c r="A41" s="10" t="s">
        <v>25</v>
      </c>
      <c r="B41" s="5">
        <v>4927</v>
      </c>
      <c r="C41" s="6">
        <v>3198.6077330807202</v>
      </c>
      <c r="D41" s="6">
        <v>89.507175793344999</v>
      </c>
      <c r="E41" s="6">
        <v>369.866225512114</v>
      </c>
      <c r="F41" s="12">
        <v>0.20836104895837801</v>
      </c>
      <c r="G41" s="12">
        <v>0.21807143364731499</v>
      </c>
      <c r="H41" s="12">
        <v>0.243304307700697</v>
      </c>
    </row>
    <row r="42" spans="1:8" ht="16">
      <c r="A42" s="10" t="s">
        <v>26</v>
      </c>
      <c r="B42" s="5">
        <v>2805</v>
      </c>
      <c r="C42" s="6">
        <v>2786.7909104507899</v>
      </c>
      <c r="D42" s="6">
        <v>62.331751253426198</v>
      </c>
      <c r="E42" s="6">
        <v>209.508417881578</v>
      </c>
      <c r="F42" s="12">
        <v>0.18153481945406999</v>
      </c>
      <c r="G42" s="12">
        <v>0.15186239803795801</v>
      </c>
      <c r="H42" s="12">
        <v>0.13781820846055101</v>
      </c>
    </row>
    <row r="43" spans="1:8" ht="16">
      <c r="A43" s="10" t="s">
        <v>27</v>
      </c>
      <c r="B43" s="5">
        <v>199</v>
      </c>
      <c r="C43" s="6">
        <v>154.80000401412701</v>
      </c>
      <c r="D43" s="6">
        <v>4.2474047222578397</v>
      </c>
      <c r="E43" s="6">
        <v>13.4734499461485</v>
      </c>
      <c r="F43" s="12">
        <v>1.00838533220449E-2</v>
      </c>
      <c r="G43" s="12">
        <v>1.03481941962022E-2</v>
      </c>
      <c r="H43" s="12">
        <v>8.8630650364162501E-3</v>
      </c>
    </row>
    <row r="44" spans="1:8" ht="16">
      <c r="A44" s="10" t="s">
        <v>28</v>
      </c>
      <c r="B44" s="5">
        <v>1333</v>
      </c>
      <c r="C44" s="6">
        <v>584.40596237633201</v>
      </c>
      <c r="D44" s="6">
        <v>20.950131038010699</v>
      </c>
      <c r="E44" s="6">
        <v>115.726521544127</v>
      </c>
      <c r="F44" s="12">
        <v>3.8068887934871398E-2</v>
      </c>
      <c r="G44" s="12">
        <v>5.1041998253929702E-2</v>
      </c>
      <c r="H44" s="12">
        <v>7.6126878489426703E-2</v>
      </c>
    </row>
    <row r="45" spans="1:8" ht="32">
      <c r="A45" s="10" t="s">
        <v>29</v>
      </c>
      <c r="B45" s="5">
        <v>1805</v>
      </c>
      <c r="C45" s="6">
        <v>1114.6371221401801</v>
      </c>
      <c r="D45" s="6">
        <v>31.358762358420801</v>
      </c>
      <c r="E45" s="6">
        <v>147.88117283897</v>
      </c>
      <c r="F45" s="12">
        <v>7.2608765862448493E-2</v>
      </c>
      <c r="G45" s="12">
        <v>7.6401139956587996E-2</v>
      </c>
      <c r="H45" s="12">
        <v>9.7278756203638003E-2</v>
      </c>
    </row>
    <row r="46" spans="1:8" ht="16">
      <c r="A46" s="10" t="s">
        <v>30</v>
      </c>
      <c r="B46" s="5">
        <v>781</v>
      </c>
      <c r="C46" s="6">
        <v>660.85004071717299</v>
      </c>
      <c r="D46" s="6">
        <v>19.5263879229149</v>
      </c>
      <c r="E46" s="6">
        <v>64.211957747988507</v>
      </c>
      <c r="F46" s="12">
        <v>4.30485446101877E-2</v>
      </c>
      <c r="G46" s="12">
        <v>4.75732517595562E-2</v>
      </c>
      <c r="H46" s="12">
        <v>4.2239720332261303E-2</v>
      </c>
    </row>
    <row r="47" spans="1:8" ht="16">
      <c r="A47" s="10" t="s">
        <v>31</v>
      </c>
      <c r="B47" s="5">
        <v>7</v>
      </c>
      <c r="C47" s="16" t="s">
        <v>34</v>
      </c>
      <c r="D47" s="16" t="s">
        <v>34</v>
      </c>
      <c r="E47" s="16" t="s">
        <v>34</v>
      </c>
      <c r="F47" s="12">
        <v>1.3028084728676701E-3</v>
      </c>
      <c r="G47" s="12">
        <v>1.35635965588941E-3</v>
      </c>
      <c r="H47" s="12">
        <v>4.4860392491364101E-4</v>
      </c>
    </row>
    <row r="48" spans="1:8" ht="16">
      <c r="A48" s="10" t="s">
        <v>32</v>
      </c>
      <c r="B48" s="5">
        <v>19255</v>
      </c>
      <c r="C48" s="6">
        <v>15351.2748619329</v>
      </c>
      <c r="D48" s="6">
        <v>410.44888042559597</v>
      </c>
      <c r="E48" s="6">
        <v>1520.17951925088</v>
      </c>
      <c r="F48" s="12">
        <v>1</v>
      </c>
      <c r="G48" s="12">
        <v>1</v>
      </c>
      <c r="H48" s="12">
        <v>1</v>
      </c>
    </row>
    <row r="50" spans="1:8">
      <c r="D50" s="1" t="s">
        <v>48</v>
      </c>
    </row>
    <row r="52" spans="1:8" ht="32">
      <c r="A52" s="11" t="s">
        <v>15</v>
      </c>
      <c r="B52" s="11" t="s">
        <v>16</v>
      </c>
      <c r="C52" s="11" t="s">
        <v>17</v>
      </c>
      <c r="D52" s="11" t="s">
        <v>18</v>
      </c>
      <c r="E52" s="11" t="s">
        <v>19</v>
      </c>
      <c r="F52" s="11" t="s">
        <v>20</v>
      </c>
      <c r="G52" s="11" t="s">
        <v>21</v>
      </c>
      <c r="H52" s="11" t="s">
        <v>22</v>
      </c>
    </row>
    <row r="53" spans="1:8" ht="16">
      <c r="A53" s="10" t="s">
        <v>23</v>
      </c>
      <c r="B53" s="5">
        <v>7736</v>
      </c>
      <c r="C53" s="6">
        <v>5837.2897599654698</v>
      </c>
      <c r="D53" s="6">
        <v>156.10650704919999</v>
      </c>
      <c r="E53" s="6">
        <v>563.26148729383999</v>
      </c>
      <c r="F53" s="12">
        <v>0.394020928686659</v>
      </c>
      <c r="G53" s="12">
        <v>0.39121534264285901</v>
      </c>
      <c r="H53" s="12">
        <v>0.371425494077739</v>
      </c>
    </row>
    <row r="54" spans="1:8" ht="16">
      <c r="A54" s="10" t="s">
        <v>24</v>
      </c>
      <c r="B54" s="5">
        <v>610</v>
      </c>
      <c r="C54" s="6">
        <v>451.92319233155598</v>
      </c>
      <c r="D54" s="6">
        <v>12.9473998938613</v>
      </c>
      <c r="E54" s="6">
        <v>41.374499977149597</v>
      </c>
      <c r="F54" s="12">
        <v>3.05051150893309E-2</v>
      </c>
      <c r="G54" s="12">
        <v>3.2447215568116299E-2</v>
      </c>
      <c r="H54" s="12">
        <v>2.72831436959497E-2</v>
      </c>
    </row>
    <row r="55" spans="1:8" ht="16">
      <c r="A55" s="10" t="s">
        <v>25</v>
      </c>
      <c r="B55" s="5">
        <v>5371</v>
      </c>
      <c r="C55" s="6">
        <v>3132.0096533692299</v>
      </c>
      <c r="D55" s="6">
        <v>87.021650050656802</v>
      </c>
      <c r="E55" s="6">
        <v>377.477549330481</v>
      </c>
      <c r="F55" s="12">
        <v>0.21141272799920499</v>
      </c>
      <c r="G55" s="12">
        <v>0.21808318746882899</v>
      </c>
      <c r="H55" s="12">
        <v>0.24891598027931</v>
      </c>
    </row>
    <row r="56" spans="1:8" ht="16">
      <c r="A56" s="10" t="s">
        <v>26</v>
      </c>
      <c r="B56" s="5">
        <v>2860</v>
      </c>
      <c r="C56" s="6">
        <v>2875.4860165138098</v>
      </c>
      <c r="D56" s="6">
        <v>65.689117391934602</v>
      </c>
      <c r="E56" s="6">
        <v>209.740851129145</v>
      </c>
      <c r="F56" s="12">
        <v>0.19409721244658201</v>
      </c>
      <c r="G56" s="12">
        <v>0.164622161203654</v>
      </c>
      <c r="H56" s="12">
        <v>0.13830716464072401</v>
      </c>
    </row>
    <row r="57" spans="1:8" ht="16">
      <c r="A57" s="10" t="s">
        <v>27</v>
      </c>
      <c r="B57" s="5">
        <v>228</v>
      </c>
      <c r="C57" s="6">
        <v>142.09979731960399</v>
      </c>
      <c r="D57" s="6">
        <v>3.47336772131922</v>
      </c>
      <c r="E57" s="6">
        <v>10.925527436232001</v>
      </c>
      <c r="F57" s="12">
        <v>9.5918305255396005E-3</v>
      </c>
      <c r="G57" s="12">
        <v>8.7045362099626208E-3</v>
      </c>
      <c r="H57" s="12">
        <v>7.2045036232796598E-3</v>
      </c>
    </row>
    <row r="58" spans="1:8" ht="16">
      <c r="A58" s="10" t="s">
        <v>28</v>
      </c>
      <c r="B58" s="5">
        <v>1458</v>
      </c>
      <c r="C58" s="6">
        <v>596.66413215442901</v>
      </c>
      <c r="D58" s="6">
        <v>21.8303859552048</v>
      </c>
      <c r="E58" s="6">
        <v>107.19014266135601</v>
      </c>
      <c r="F58" s="12">
        <v>4.0275224484812702E-2</v>
      </c>
      <c r="G58" s="12">
        <v>5.4708686286854401E-2</v>
      </c>
      <c r="H58" s="12">
        <v>7.06832485379707E-2</v>
      </c>
    </row>
    <row r="59" spans="1:8" ht="32">
      <c r="A59" s="10" t="s">
        <v>29</v>
      </c>
      <c r="B59" s="5">
        <v>1867</v>
      </c>
      <c r="C59" s="6">
        <v>1118.00953082561</v>
      </c>
      <c r="D59" s="6">
        <v>33.147494403074298</v>
      </c>
      <c r="E59" s="6">
        <v>141.518331515135</v>
      </c>
      <c r="F59" s="12">
        <v>7.5466384526206895E-2</v>
      </c>
      <c r="G59" s="12">
        <v>8.3070261616730298E-2</v>
      </c>
      <c r="H59" s="12">
        <v>9.3319918705262198E-2</v>
      </c>
    </row>
    <row r="60" spans="1:8" ht="16">
      <c r="A60" s="10" t="s">
        <v>30</v>
      </c>
      <c r="B60" s="5">
        <v>924</v>
      </c>
      <c r="C60" s="6">
        <v>620.70325536098505</v>
      </c>
      <c r="D60" s="6">
        <v>17.8961199597824</v>
      </c>
      <c r="E60" s="6">
        <v>63.995666064473497</v>
      </c>
      <c r="F60" s="12">
        <v>4.1897881238229698E-2</v>
      </c>
      <c r="G60" s="12">
        <v>4.4849102285258402E-2</v>
      </c>
      <c r="H60" s="12">
        <v>4.2199977138559497E-2</v>
      </c>
    </row>
    <row r="61" spans="1:8" ht="16">
      <c r="A61" s="10" t="s">
        <v>31</v>
      </c>
      <c r="B61" s="5">
        <v>11</v>
      </c>
      <c r="C61" s="16" t="s">
        <v>34</v>
      </c>
      <c r="D61" s="16" t="s">
        <v>34</v>
      </c>
      <c r="E61" s="16" t="s">
        <v>34</v>
      </c>
      <c r="F61" s="12">
        <v>2.7326950034350398E-3</v>
      </c>
      <c r="G61" s="12">
        <v>2.2995067177368801E-3</v>
      </c>
      <c r="H61" s="12">
        <v>6.6056930120514E-4</v>
      </c>
    </row>
    <row r="62" spans="1:8" ht="16">
      <c r="A62" s="10" t="s">
        <v>32</v>
      </c>
      <c r="B62" s="5">
        <v>21065</v>
      </c>
      <c r="C62" s="6">
        <v>14814.6693106434</v>
      </c>
      <c r="D62" s="6">
        <v>399.02961370231702</v>
      </c>
      <c r="E62" s="6">
        <v>1516.48579937259</v>
      </c>
      <c r="F62" s="12">
        <v>1</v>
      </c>
      <c r="G62" s="12">
        <v>1</v>
      </c>
      <c r="H62" s="12">
        <v>1</v>
      </c>
    </row>
    <row r="64" spans="1:8">
      <c r="A64" s="3" t="s">
        <v>8</v>
      </c>
    </row>
    <row r="65" spans="1:1">
      <c r="A65" s="4" t="s">
        <v>9</v>
      </c>
    </row>
    <row r="66" spans="1:1">
      <c r="A66" s="4" t="s">
        <v>10</v>
      </c>
    </row>
    <row r="67" spans="1:1">
      <c r="A67" s="4" t="s">
        <v>11</v>
      </c>
    </row>
    <row r="68" spans="1:1">
      <c r="A68" s="4" t="s">
        <v>12</v>
      </c>
    </row>
    <row r="69" spans="1:1">
      <c r="A69" s="4" t="s">
        <v>13</v>
      </c>
    </row>
    <row r="70" spans="1:1">
      <c r="A70" s="4" t="s">
        <v>14</v>
      </c>
    </row>
    <row r="71" spans="1:1">
      <c r="A71" s="4" t="s">
        <v>46</v>
      </c>
    </row>
  </sheetData>
  <conditionalFormatting sqref="C11:E20">
    <cfRule type="expression" dxfId="20" priority="4">
      <formula>$B11&lt;30</formula>
    </cfRule>
  </conditionalFormatting>
  <conditionalFormatting sqref="C25:E34">
    <cfRule type="expression" dxfId="19" priority="3">
      <formula>$B25&lt;30</formula>
    </cfRule>
  </conditionalFormatting>
  <conditionalFormatting sqref="C39:E46 C48:E48">
    <cfRule type="expression" dxfId="18" priority="8">
      <formula>$B39&lt;30</formula>
    </cfRule>
  </conditionalFormatting>
  <conditionalFormatting sqref="C53:E60 C62:E62">
    <cfRule type="expression" dxfId="17" priority="5">
      <formula>$B53&lt;30</formula>
    </cfRule>
  </conditionalFormatting>
  <conditionalFormatting sqref="C47:E47">
    <cfRule type="expression" dxfId="1" priority="2">
      <formula>$B47&lt;30</formula>
    </cfRule>
  </conditionalFormatting>
  <conditionalFormatting sqref="C61:E61">
    <cfRule type="expression" dxfId="0" priority="1">
      <formula>$B61&lt;30</formula>
    </cfRule>
  </conditionalFormatting>
  <hyperlinks>
    <hyperlink ref="D5" location="Contents!A1" display="Click here to return to Contents" xr:uid="{6B7A3E46-7058-4534-BB11-E769D137C937}"/>
  </hyperlinks>
  <pageMargins left="0.7" right="0.7" top="0.75" bottom="0.75" header="0.3" footer="0.3"/>
  <pageSetup paperSize="9" orientation="portrait" horizontalDpi="300" verticalDpi="300"/>
  <tableParts count="4">
    <tablePart r:id="rId1"/>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H67"/>
  <sheetViews>
    <sheetView topLeftCell="A24" workbookViewId="0">
      <selection activeCell="L34" sqref="L34"/>
    </sheetView>
  </sheetViews>
  <sheetFormatPr baseColWidth="10" defaultColWidth="11.5" defaultRowHeight="15"/>
  <cols>
    <col min="1" max="1" width="34.83203125" customWidth="1"/>
    <col min="2" max="2" width="15.5" customWidth="1"/>
    <col min="3" max="4" width="16.6640625" customWidth="1"/>
    <col min="5" max="5" width="15.83203125" customWidth="1"/>
    <col min="6" max="6" width="13.83203125" customWidth="1"/>
    <col min="7" max="8" width="13.5" customWidth="1"/>
  </cols>
  <sheetData>
    <row r="1" spans="1:8">
      <c r="D1" s="1" t="s">
        <v>47</v>
      </c>
    </row>
    <row r="2" spans="1:8">
      <c r="D2" s="1" t="s">
        <v>3</v>
      </c>
    </row>
    <row r="3" spans="1:8">
      <c r="D3" s="1" t="s">
        <v>38</v>
      </c>
    </row>
    <row r="5" spans="1:8">
      <c r="D5" s="9" t="s">
        <v>5</v>
      </c>
    </row>
    <row r="6" spans="1:8">
      <c r="D6" s="2" t="s">
        <v>6</v>
      </c>
    </row>
    <row r="8" spans="1:8">
      <c r="D8" s="1" t="s">
        <v>7</v>
      </c>
    </row>
    <row r="10" spans="1:8" ht="32">
      <c r="A10" s="11" t="s">
        <v>15</v>
      </c>
      <c r="B10" s="11" t="s">
        <v>16</v>
      </c>
      <c r="C10" s="11" t="s">
        <v>17</v>
      </c>
      <c r="D10" s="11" t="s">
        <v>18</v>
      </c>
      <c r="E10" s="11" t="s">
        <v>19</v>
      </c>
      <c r="F10" s="11" t="s">
        <v>20</v>
      </c>
      <c r="G10" s="11" t="s">
        <v>21</v>
      </c>
      <c r="H10" s="11" t="s">
        <v>22</v>
      </c>
    </row>
    <row r="11" spans="1:8" ht="16">
      <c r="A11" s="10" t="s">
        <v>23</v>
      </c>
      <c r="B11" s="5">
        <v>6742</v>
      </c>
      <c r="C11" s="6">
        <v>222.943381146012</v>
      </c>
      <c r="D11" s="6">
        <v>46.8667533471138</v>
      </c>
      <c r="E11" s="6">
        <v>201.50369616297499</v>
      </c>
      <c r="F11" s="12">
        <v>0.334533020516742</v>
      </c>
      <c r="G11" s="12">
        <v>0.32743763646468499</v>
      </c>
      <c r="H11" s="12">
        <v>0.268802984699749</v>
      </c>
    </row>
    <row r="12" spans="1:8" ht="16">
      <c r="A12" s="10" t="s">
        <v>24</v>
      </c>
      <c r="B12" s="5">
        <v>2103</v>
      </c>
      <c r="C12" s="6">
        <v>60.7106797562843</v>
      </c>
      <c r="D12" s="6">
        <v>13.7589379651508</v>
      </c>
      <c r="E12" s="6">
        <v>66.608030500835298</v>
      </c>
      <c r="F12" s="12">
        <v>9.1098138783465205E-2</v>
      </c>
      <c r="G12" s="12">
        <v>9.6127719669547806E-2</v>
      </c>
      <c r="H12" s="12">
        <v>8.8854138879494393E-2</v>
      </c>
    </row>
    <row r="13" spans="1:8" ht="16">
      <c r="A13" s="10" t="s">
        <v>25</v>
      </c>
      <c r="B13" s="5">
        <v>5501</v>
      </c>
      <c r="C13" s="6">
        <v>102.491796074616</v>
      </c>
      <c r="D13" s="6">
        <v>21.096775945530201</v>
      </c>
      <c r="E13" s="6">
        <v>148.97819740298101</v>
      </c>
      <c r="F13" s="12">
        <v>0.15379191767335701</v>
      </c>
      <c r="G13" s="12">
        <v>0.14739400447619899</v>
      </c>
      <c r="H13" s="12">
        <v>0.19873473727608801</v>
      </c>
    </row>
    <row r="14" spans="1:8" ht="16">
      <c r="A14" s="10" t="s">
        <v>26</v>
      </c>
      <c r="B14" s="5">
        <v>3635</v>
      </c>
      <c r="C14" s="6">
        <v>84.080707031220399</v>
      </c>
      <c r="D14" s="6">
        <v>17.576386493761099</v>
      </c>
      <c r="E14" s="6">
        <v>106.895306730747</v>
      </c>
      <c r="F14" s="12">
        <v>0.126165543671896</v>
      </c>
      <c r="G14" s="12">
        <v>0.12279857340409001</v>
      </c>
      <c r="H14" s="12">
        <v>0.14259677637069301</v>
      </c>
    </row>
    <row r="15" spans="1:8" ht="16">
      <c r="A15" s="10" t="s">
        <v>27</v>
      </c>
      <c r="B15" s="5">
        <v>918</v>
      </c>
      <c r="C15" s="6">
        <v>23.7369005051027</v>
      </c>
      <c r="D15" s="6">
        <v>4.5072629634641297</v>
      </c>
      <c r="E15" s="6">
        <v>34.813274532213399</v>
      </c>
      <c r="F15" s="12">
        <v>3.5617908828953999E-2</v>
      </c>
      <c r="G15" s="12">
        <v>3.1490287384551501E-2</v>
      </c>
      <c r="H15" s="12">
        <v>4.64403992563098E-2</v>
      </c>
    </row>
    <row r="16" spans="1:8" ht="16">
      <c r="A16" s="10" t="s">
        <v>28</v>
      </c>
      <c r="B16" s="5">
        <v>1919</v>
      </c>
      <c r="C16" s="6">
        <v>59.7823467068905</v>
      </c>
      <c r="D16" s="6">
        <v>13.029741636698899</v>
      </c>
      <c r="E16" s="6">
        <v>63.530718824663197</v>
      </c>
      <c r="F16" s="12">
        <v>8.9705148072268398E-2</v>
      </c>
      <c r="G16" s="12">
        <v>9.1033141845079601E-2</v>
      </c>
      <c r="H16" s="12">
        <v>8.4749050093741105E-2</v>
      </c>
    </row>
    <row r="17" spans="1:8" ht="32">
      <c r="A17" s="10" t="s">
        <v>29</v>
      </c>
      <c r="B17" s="5">
        <v>1068</v>
      </c>
      <c r="C17" s="6">
        <v>25.265424249678599</v>
      </c>
      <c r="D17" s="6">
        <v>6.9912287893452101</v>
      </c>
      <c r="E17" s="6">
        <v>43.083362410943799</v>
      </c>
      <c r="F17" s="12">
        <v>3.7911503115431802E-2</v>
      </c>
      <c r="G17" s="12">
        <v>4.8844677031762603E-2</v>
      </c>
      <c r="H17" s="12">
        <v>5.7472575577948999E-2</v>
      </c>
    </row>
    <row r="18" spans="1:8" ht="16">
      <c r="A18" s="10" t="s">
        <v>30</v>
      </c>
      <c r="B18" s="5">
        <v>3551</v>
      </c>
      <c r="C18" s="6">
        <v>87.4203795666985</v>
      </c>
      <c r="D18" s="6">
        <v>19.304758828537999</v>
      </c>
      <c r="E18" s="6">
        <v>84.220816456760403</v>
      </c>
      <c r="F18" s="12">
        <v>0.131176819337885</v>
      </c>
      <c r="G18" s="12">
        <v>0.134873959724085</v>
      </c>
      <c r="H18" s="12">
        <v>0.11234933784597601</v>
      </c>
    </row>
    <row r="19" spans="1:8" ht="16">
      <c r="A19" s="10" t="s">
        <v>32</v>
      </c>
      <c r="B19" s="5">
        <v>25437</v>
      </c>
      <c r="C19" s="16">
        <v>666.43161503650401</v>
      </c>
      <c r="D19" s="16">
        <v>143.13184596960201</v>
      </c>
      <c r="E19" s="16">
        <v>749.63340302211896</v>
      </c>
      <c r="F19" s="12">
        <v>1</v>
      </c>
      <c r="G19" s="12">
        <v>1</v>
      </c>
      <c r="H19" s="12">
        <v>1</v>
      </c>
    </row>
    <row r="21" spans="1:8">
      <c r="D21" s="13" t="s">
        <v>35</v>
      </c>
    </row>
    <row r="23" spans="1:8" ht="32">
      <c r="A23" s="11" t="s">
        <v>15</v>
      </c>
      <c r="B23" s="11" t="s">
        <v>16</v>
      </c>
      <c r="C23" s="11" t="s">
        <v>17</v>
      </c>
      <c r="D23" s="11" t="s">
        <v>18</v>
      </c>
      <c r="E23" s="11" t="s">
        <v>19</v>
      </c>
      <c r="F23" s="11" t="s">
        <v>20</v>
      </c>
      <c r="G23" s="11" t="s">
        <v>21</v>
      </c>
      <c r="H23" s="11" t="s">
        <v>22</v>
      </c>
    </row>
    <row r="24" spans="1:8" ht="16">
      <c r="A24" s="10" t="s">
        <v>23</v>
      </c>
      <c r="B24" s="5">
        <v>4058</v>
      </c>
      <c r="C24" s="6">
        <v>292.52276271577398</v>
      </c>
      <c r="D24" s="6">
        <v>67.448034006922498</v>
      </c>
      <c r="E24" s="6">
        <v>267.45948566276002</v>
      </c>
      <c r="F24" s="12">
        <v>0.39347873080382501</v>
      </c>
      <c r="G24" s="12">
        <v>0.39540287247203798</v>
      </c>
      <c r="H24" s="12">
        <v>0.35066311511637199</v>
      </c>
    </row>
    <row r="25" spans="1:8" ht="16">
      <c r="A25" s="10" t="s">
        <v>24</v>
      </c>
      <c r="B25" s="5">
        <v>1446</v>
      </c>
      <c r="C25" s="6">
        <v>79.859327783131903</v>
      </c>
      <c r="D25" s="6">
        <v>16.830538080016499</v>
      </c>
      <c r="E25" s="6">
        <v>85.153881072199695</v>
      </c>
      <c r="F25" s="12">
        <v>0.10742051882466699</v>
      </c>
      <c r="G25" s="12">
        <v>9.8666228009040499E-2</v>
      </c>
      <c r="H25" s="12">
        <v>0.11164429306754001</v>
      </c>
    </row>
    <row r="26" spans="1:8" ht="16">
      <c r="A26" s="10" t="s">
        <v>25</v>
      </c>
      <c r="B26" s="5">
        <v>2313</v>
      </c>
      <c r="C26" s="6">
        <v>100.633969631097</v>
      </c>
      <c r="D26" s="6">
        <v>22.360134459241099</v>
      </c>
      <c r="E26" s="6">
        <v>134.50795974132899</v>
      </c>
      <c r="F26" s="12">
        <v>0.13536494144446801</v>
      </c>
      <c r="G26" s="12">
        <v>0.131082566367131</v>
      </c>
      <c r="H26" s="12">
        <v>0.17635186897171801</v>
      </c>
    </row>
    <row r="27" spans="1:8" ht="16">
      <c r="A27" s="10" t="s">
        <v>26</v>
      </c>
      <c r="B27" s="5">
        <v>1095</v>
      </c>
      <c r="C27" s="6">
        <v>49.371028863719701</v>
      </c>
      <c r="D27" s="6">
        <v>12.2338265331869</v>
      </c>
      <c r="E27" s="6">
        <v>60.655943467130697</v>
      </c>
      <c r="F27" s="12">
        <v>6.6410044795901596E-2</v>
      </c>
      <c r="G27" s="12">
        <v>7.1718771699858005E-2</v>
      </c>
      <c r="H27" s="12">
        <v>7.9525323372997794E-2</v>
      </c>
    </row>
    <row r="28" spans="1:8" ht="16">
      <c r="A28" s="10" t="s">
        <v>27</v>
      </c>
      <c r="B28" s="5">
        <v>202</v>
      </c>
      <c r="C28" s="6">
        <v>5.0223267898699104</v>
      </c>
      <c r="D28" s="6">
        <v>0.96493871402116904</v>
      </c>
      <c r="E28" s="6">
        <v>7.4880243775155604</v>
      </c>
      <c r="F28" s="12">
        <v>6.7556410058939196E-3</v>
      </c>
      <c r="G28" s="12">
        <v>5.6567925944926104E-3</v>
      </c>
      <c r="H28" s="12">
        <v>9.8174643078383396E-3</v>
      </c>
    </row>
    <row r="29" spans="1:8" ht="16">
      <c r="A29" s="10" t="s">
        <v>28</v>
      </c>
      <c r="B29" s="5">
        <v>748</v>
      </c>
      <c r="C29" s="6">
        <v>60.677250809228397</v>
      </c>
      <c r="D29" s="6">
        <v>13.6605136730075</v>
      </c>
      <c r="E29" s="6">
        <v>60.145935670927599</v>
      </c>
      <c r="F29" s="12">
        <v>8.1618289856911497E-2</v>
      </c>
      <c r="G29" s="12">
        <v>8.0082487581422196E-2</v>
      </c>
      <c r="H29" s="12">
        <v>7.8856657903508001E-2</v>
      </c>
    </row>
    <row r="30" spans="1:8" ht="32">
      <c r="A30" s="10" t="s">
        <v>29</v>
      </c>
      <c r="B30" s="5">
        <v>538</v>
      </c>
      <c r="C30" s="6">
        <v>24.022133837560201</v>
      </c>
      <c r="D30" s="6">
        <v>6.03069878629094</v>
      </c>
      <c r="E30" s="6">
        <v>33.713380562358601</v>
      </c>
      <c r="F30" s="12">
        <v>3.2312694731339402E-2</v>
      </c>
      <c r="G30" s="12">
        <v>3.5353967809770903E-2</v>
      </c>
      <c r="H30" s="12">
        <v>4.4201233019668898E-2</v>
      </c>
    </row>
    <row r="31" spans="1:8" ht="16">
      <c r="A31" s="10" t="s">
        <v>30</v>
      </c>
      <c r="B31" s="5">
        <v>2019</v>
      </c>
      <c r="C31" s="6">
        <v>131.31832743035099</v>
      </c>
      <c r="D31" s="6">
        <v>31.051851961531799</v>
      </c>
      <c r="E31" s="6">
        <v>113.600278757276</v>
      </c>
      <c r="F31" s="12">
        <v>0.17663913853699401</v>
      </c>
      <c r="G31" s="12">
        <v>0.18203631346624599</v>
      </c>
      <c r="H31" s="12">
        <v>0.14894004424035701</v>
      </c>
    </row>
    <row r="32" spans="1:8" ht="16">
      <c r="A32" s="10" t="s">
        <v>32</v>
      </c>
      <c r="B32" s="5">
        <v>12419</v>
      </c>
      <c r="C32" s="16">
        <v>743.42712786073298</v>
      </c>
      <c r="D32" s="16">
        <v>170.580536214218</v>
      </c>
      <c r="E32" s="16">
        <v>762.72488931149599</v>
      </c>
      <c r="F32" s="12">
        <v>1</v>
      </c>
      <c r="G32" s="12">
        <v>1</v>
      </c>
      <c r="H32" s="12">
        <v>1</v>
      </c>
    </row>
    <row r="34" spans="1:8">
      <c r="D34" s="1" t="s">
        <v>45</v>
      </c>
    </row>
    <row r="36" spans="1:8" ht="32">
      <c r="A36" s="11" t="s">
        <v>15</v>
      </c>
      <c r="B36" s="11" t="s">
        <v>16</v>
      </c>
      <c r="C36" s="11" t="s">
        <v>17</v>
      </c>
      <c r="D36" s="11" t="s">
        <v>18</v>
      </c>
      <c r="E36" s="11" t="s">
        <v>19</v>
      </c>
      <c r="F36" s="11" t="s">
        <v>20</v>
      </c>
      <c r="G36" s="11" t="s">
        <v>21</v>
      </c>
      <c r="H36" s="11" t="s">
        <v>22</v>
      </c>
    </row>
    <row r="37" spans="1:8" ht="16">
      <c r="A37" s="10" t="s">
        <v>23</v>
      </c>
      <c r="B37" s="5">
        <v>3853</v>
      </c>
      <c r="C37" s="6">
        <v>272.31522303325698</v>
      </c>
      <c r="D37" s="6">
        <v>70.699899418473606</v>
      </c>
      <c r="E37" s="6">
        <v>264.18077338491099</v>
      </c>
      <c r="F37" s="12">
        <v>0.39687511824645799</v>
      </c>
      <c r="G37" s="12">
        <v>0.39744200578447397</v>
      </c>
      <c r="H37" s="12">
        <v>0.36180828721609998</v>
      </c>
    </row>
    <row r="38" spans="1:8" ht="16">
      <c r="A38" s="10" t="s">
        <v>24</v>
      </c>
      <c r="B38" s="5">
        <v>1190</v>
      </c>
      <c r="C38" s="6">
        <v>60.578416813672099</v>
      </c>
      <c r="D38" s="6">
        <v>14.6587559204537</v>
      </c>
      <c r="E38" s="6">
        <v>70.461437454739595</v>
      </c>
      <c r="F38" s="12">
        <v>8.8287632502914298E-2</v>
      </c>
      <c r="G38" s="12">
        <v>8.2404719147419703E-2</v>
      </c>
      <c r="H38" s="12">
        <v>9.6500330715360794E-2</v>
      </c>
    </row>
    <row r="39" spans="1:8" ht="16">
      <c r="A39" s="10" t="s">
        <v>25</v>
      </c>
      <c r="B39" s="5">
        <v>2178</v>
      </c>
      <c r="C39" s="6">
        <v>85.106499506788893</v>
      </c>
      <c r="D39" s="6">
        <v>22.0851078104875</v>
      </c>
      <c r="E39" s="6">
        <v>123.468788302299</v>
      </c>
      <c r="F39" s="12">
        <v>0.124035122528475</v>
      </c>
      <c r="G39" s="12">
        <v>0.12415222112569201</v>
      </c>
      <c r="H39" s="12">
        <v>0.169096449555832</v>
      </c>
    </row>
    <row r="40" spans="1:8" ht="16">
      <c r="A40" s="10" t="s">
        <v>26</v>
      </c>
      <c r="B40" s="5">
        <v>1015</v>
      </c>
      <c r="C40" s="6">
        <v>48.182662367953299</v>
      </c>
      <c r="D40" s="6">
        <v>13.1063587942648</v>
      </c>
      <c r="E40" s="6">
        <v>59.448302492979899</v>
      </c>
      <c r="F40" s="12">
        <v>7.0221927410849302E-2</v>
      </c>
      <c r="G40" s="12">
        <v>7.3677863343076994E-2</v>
      </c>
      <c r="H40" s="12">
        <v>8.1417312196112201E-2</v>
      </c>
    </row>
    <row r="41" spans="1:8" ht="16">
      <c r="A41" s="10" t="s">
        <v>27</v>
      </c>
      <c r="B41" s="5">
        <v>194</v>
      </c>
      <c r="C41" s="6">
        <v>4.1052777698136103</v>
      </c>
      <c r="D41" s="6">
        <v>1.00496776349761</v>
      </c>
      <c r="E41" s="6">
        <v>7.5795637444714297</v>
      </c>
      <c r="F41" s="12">
        <v>5.9830757244531702E-3</v>
      </c>
      <c r="G41" s="12">
        <v>5.64946212029352E-3</v>
      </c>
      <c r="H41" s="12">
        <v>1.0380577439815601E-2</v>
      </c>
    </row>
    <row r="42" spans="1:8" ht="16">
      <c r="A42" s="10" t="s">
        <v>28</v>
      </c>
      <c r="B42" s="5">
        <v>625</v>
      </c>
      <c r="C42" s="6">
        <v>49.207937181221297</v>
      </c>
      <c r="D42" s="6">
        <v>12.801475976765399</v>
      </c>
      <c r="E42" s="6">
        <v>51.512231787794299</v>
      </c>
      <c r="F42" s="12">
        <v>7.17161738882163E-2</v>
      </c>
      <c r="G42" s="12">
        <v>7.1963953712188306E-2</v>
      </c>
      <c r="H42" s="12">
        <v>7.0548481310809499E-2</v>
      </c>
    </row>
    <row r="43" spans="1:8" ht="32">
      <c r="A43" s="10" t="s">
        <v>29</v>
      </c>
      <c r="B43" s="5">
        <v>423</v>
      </c>
      <c r="C43" s="6">
        <v>19.236493819733798</v>
      </c>
      <c r="D43" s="6">
        <v>5.1110376256553698</v>
      </c>
      <c r="E43" s="6">
        <v>26.0620578928234</v>
      </c>
      <c r="F43" s="12">
        <v>2.80354718120981E-2</v>
      </c>
      <c r="G43" s="12">
        <v>2.8731880275484602E-2</v>
      </c>
      <c r="H43" s="12">
        <v>3.5693242951448899E-2</v>
      </c>
    </row>
    <row r="44" spans="1:8" ht="16">
      <c r="A44" s="10" t="s">
        <v>30</v>
      </c>
      <c r="B44" s="5">
        <v>2007</v>
      </c>
      <c r="C44" s="6">
        <v>147.41587854350399</v>
      </c>
      <c r="D44" s="6">
        <v>38.419732174545501</v>
      </c>
      <c r="E44" s="6">
        <v>127.45467889874701</v>
      </c>
      <c r="F44" s="12">
        <v>0.21484547788653599</v>
      </c>
      <c r="G44" s="12">
        <v>0.215977894491371</v>
      </c>
      <c r="H44" s="12">
        <v>0.174555318614521</v>
      </c>
    </row>
    <row r="45" spans="1:8" ht="16">
      <c r="A45" s="10" t="s">
        <v>32</v>
      </c>
      <c r="B45" s="5">
        <v>11485</v>
      </c>
      <c r="C45" s="16">
        <v>686.148389035945</v>
      </c>
      <c r="D45" s="16">
        <v>177.88733548414399</v>
      </c>
      <c r="E45" s="16">
        <v>730.16783395876598</v>
      </c>
      <c r="F45" s="12">
        <v>1</v>
      </c>
      <c r="G45" s="12">
        <v>1</v>
      </c>
      <c r="H45" s="12">
        <v>1</v>
      </c>
    </row>
    <row r="47" spans="1:8">
      <c r="D47" s="1" t="s">
        <v>48</v>
      </c>
    </row>
    <row r="49" spans="1:8" ht="32">
      <c r="A49" s="11" t="s">
        <v>15</v>
      </c>
      <c r="B49" s="11" t="s">
        <v>16</v>
      </c>
      <c r="C49" s="11" t="s">
        <v>17</v>
      </c>
      <c r="D49" s="11" t="s">
        <v>18</v>
      </c>
      <c r="E49" s="11" t="s">
        <v>19</v>
      </c>
      <c r="F49" s="11" t="s">
        <v>20</v>
      </c>
      <c r="G49" s="11" t="s">
        <v>21</v>
      </c>
      <c r="H49" s="11" t="s">
        <v>22</v>
      </c>
    </row>
    <row r="50" spans="1:8" ht="16">
      <c r="A50" s="10" t="s">
        <v>23</v>
      </c>
      <c r="B50" s="5">
        <v>4074</v>
      </c>
      <c r="C50" s="6">
        <v>247.20184668042799</v>
      </c>
      <c r="D50" s="6">
        <v>72.614150897950097</v>
      </c>
      <c r="E50" s="6">
        <v>273.14285041846398</v>
      </c>
      <c r="F50" s="12">
        <v>0.39123900194773797</v>
      </c>
      <c r="G50" s="12">
        <v>0.39156159295499998</v>
      </c>
      <c r="H50" s="12">
        <v>0.37341650914001301</v>
      </c>
    </row>
    <row r="51" spans="1:8" ht="16">
      <c r="A51" s="10" t="s">
        <v>24</v>
      </c>
      <c r="B51" s="5">
        <v>898</v>
      </c>
      <c r="C51" s="6">
        <v>48.584377491789702</v>
      </c>
      <c r="D51" s="6">
        <v>12.7628453645937</v>
      </c>
      <c r="E51" s="6">
        <v>59.522118780335298</v>
      </c>
      <c r="F51" s="12">
        <v>7.6893047585978494E-2</v>
      </c>
      <c r="G51" s="12">
        <v>6.8821848080574496E-2</v>
      </c>
      <c r="H51" s="12">
        <v>8.1373324535195399E-2</v>
      </c>
    </row>
    <row r="52" spans="1:8" ht="16">
      <c r="A52" s="10" t="s">
        <v>25</v>
      </c>
      <c r="B52" s="5">
        <v>1911</v>
      </c>
      <c r="C52" s="6">
        <v>74.869090909467104</v>
      </c>
      <c r="D52" s="6">
        <v>23.075924255334201</v>
      </c>
      <c r="E52" s="6">
        <v>115.365664305321</v>
      </c>
      <c r="F52" s="12">
        <v>0.118493080846687</v>
      </c>
      <c r="G52" s="12">
        <v>0.124433675097655</v>
      </c>
      <c r="H52" s="12">
        <v>0.15771763227011901</v>
      </c>
    </row>
    <row r="53" spans="1:8" ht="16">
      <c r="A53" s="10" t="s">
        <v>26</v>
      </c>
      <c r="B53" s="5">
        <v>894</v>
      </c>
      <c r="C53" s="6">
        <v>42.9908428108698</v>
      </c>
      <c r="D53" s="6">
        <v>13.9475735743999</v>
      </c>
      <c r="E53" s="6">
        <v>61.522632625528097</v>
      </c>
      <c r="F53" s="12">
        <v>6.8040326802091294E-2</v>
      </c>
      <c r="G53" s="12">
        <v>7.5210328277807603E-2</v>
      </c>
      <c r="H53" s="12">
        <v>8.4108248386995599E-2</v>
      </c>
    </row>
    <row r="54" spans="1:8" ht="16">
      <c r="A54" s="10" t="s">
        <v>27</v>
      </c>
      <c r="B54" s="5">
        <v>199</v>
      </c>
      <c r="C54" s="6">
        <v>5.4543461274779101</v>
      </c>
      <c r="D54" s="6">
        <v>1.5436981103224501</v>
      </c>
      <c r="E54" s="6">
        <v>9.8928559406612404</v>
      </c>
      <c r="F54" s="12">
        <v>8.6324312048956797E-3</v>
      </c>
      <c r="G54" s="12">
        <v>8.3241748838868007E-3</v>
      </c>
      <c r="H54" s="12">
        <v>1.3524629054456999E-2</v>
      </c>
    </row>
    <row r="55" spans="1:8" ht="16">
      <c r="A55" s="10" t="s">
        <v>28</v>
      </c>
      <c r="B55" s="5">
        <v>741</v>
      </c>
      <c r="C55" s="6">
        <v>42.630820170894999</v>
      </c>
      <c r="D55" s="6">
        <v>12.5789805311707</v>
      </c>
      <c r="E55" s="6">
        <v>48.930293853189298</v>
      </c>
      <c r="F55" s="12">
        <v>6.7470529689999198E-2</v>
      </c>
      <c r="G55" s="12">
        <v>6.7830382833467401E-2</v>
      </c>
      <c r="H55" s="12">
        <v>6.6893127511339204E-2</v>
      </c>
    </row>
    <row r="56" spans="1:8" ht="32">
      <c r="A56" s="10" t="s">
        <v>29</v>
      </c>
      <c r="B56" s="5">
        <v>414</v>
      </c>
      <c r="C56" s="6">
        <v>15.634977556003401</v>
      </c>
      <c r="D56" s="6">
        <v>4.3500366234447698</v>
      </c>
      <c r="E56" s="6">
        <v>26.009566050489099</v>
      </c>
      <c r="F56" s="12">
        <v>2.4745013423762299E-2</v>
      </c>
      <c r="G56" s="12">
        <v>2.3456960504604701E-2</v>
      </c>
      <c r="H56" s="12">
        <v>3.5557955640942003E-2</v>
      </c>
    </row>
    <row r="57" spans="1:8" ht="16">
      <c r="A57" s="10" t="s">
        <v>30</v>
      </c>
      <c r="B57" s="5">
        <v>2203</v>
      </c>
      <c r="C57" s="6">
        <v>154.477265611544</v>
      </c>
      <c r="D57" s="6">
        <v>44.574373358832901</v>
      </c>
      <c r="E57" s="6">
        <v>137.08368723672399</v>
      </c>
      <c r="F57" s="12">
        <v>0.24448656849884701</v>
      </c>
      <c r="G57" s="12">
        <v>0.24036103736700501</v>
      </c>
      <c r="H57" s="12">
        <v>0.187408573460939</v>
      </c>
    </row>
    <row r="58" spans="1:8" ht="16">
      <c r="A58" s="10" t="s">
        <v>32</v>
      </c>
      <c r="B58" s="5">
        <v>11334</v>
      </c>
      <c r="C58" s="16">
        <v>631.84356735847496</v>
      </c>
      <c r="D58" s="16">
        <v>185.447582716049</v>
      </c>
      <c r="E58" s="16">
        <v>731.46966921071203</v>
      </c>
      <c r="F58" s="12">
        <v>1</v>
      </c>
      <c r="G58" s="12">
        <v>1</v>
      </c>
      <c r="H58" s="12">
        <v>1</v>
      </c>
    </row>
    <row r="59" spans="1:8">
      <c r="B59" s="5"/>
      <c r="C59" s="6"/>
      <c r="D59" s="6"/>
      <c r="E59" s="6"/>
      <c r="F59" s="7"/>
      <c r="G59" s="7"/>
      <c r="H59" s="7"/>
    </row>
    <row r="60" spans="1:8">
      <c r="A60" s="3" t="s">
        <v>8</v>
      </c>
    </row>
    <row r="61" spans="1:8">
      <c r="A61" s="4" t="s">
        <v>9</v>
      </c>
    </row>
    <row r="62" spans="1:8">
      <c r="A62" s="4" t="s">
        <v>10</v>
      </c>
    </row>
    <row r="63" spans="1:8">
      <c r="A63" s="4" t="s">
        <v>11</v>
      </c>
    </row>
    <row r="64" spans="1:8">
      <c r="A64" s="4" t="s">
        <v>12</v>
      </c>
    </row>
    <row r="65" spans="1:1">
      <c r="A65" s="4" t="s">
        <v>13</v>
      </c>
    </row>
    <row r="66" spans="1:1">
      <c r="A66" s="4" t="s">
        <v>14</v>
      </c>
    </row>
    <row r="67" spans="1:1">
      <c r="A67" s="4" t="s">
        <v>46</v>
      </c>
    </row>
  </sheetData>
  <conditionalFormatting sqref="C11:E19">
    <cfRule type="expression" dxfId="16" priority="9">
      <formula>$B11&lt;30</formula>
    </cfRule>
  </conditionalFormatting>
  <conditionalFormatting sqref="C24:E32">
    <cfRule type="expression" dxfId="15" priority="6">
      <formula>$B24&lt;30</formula>
    </cfRule>
  </conditionalFormatting>
  <conditionalFormatting sqref="C37:E45">
    <cfRule type="expression" dxfId="14" priority="3">
      <formula>$B37&lt;30</formula>
    </cfRule>
  </conditionalFormatting>
  <conditionalFormatting sqref="C50:E58">
    <cfRule type="expression" dxfId="13" priority="1">
      <formula>$B50&lt;30</formula>
    </cfRule>
  </conditionalFormatting>
  <conditionalFormatting sqref="C59:E59">
    <cfRule type="expression" dxfId="12" priority="2">
      <formula>$B59&lt;30</formula>
    </cfRule>
  </conditionalFormatting>
  <hyperlinks>
    <hyperlink ref="D5" location="Contents!A1" display="Click here to return to Contents" xr:uid="{258F0E00-A65B-42BC-9A0B-35FC3AA4120C}"/>
  </hyperlinks>
  <pageMargins left="0.7" right="0.7" top="0.75" bottom="0.75" header="0.3" footer="0.3"/>
  <pageSetup paperSize="9" orientation="portrait" horizontalDpi="300" verticalDpi="300"/>
  <tableParts count="4">
    <tablePart r:id="rId1"/>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H67"/>
  <sheetViews>
    <sheetView topLeftCell="A21" workbookViewId="0">
      <selection activeCell="C54" sqref="C54"/>
    </sheetView>
  </sheetViews>
  <sheetFormatPr baseColWidth="10" defaultColWidth="11.5" defaultRowHeight="15"/>
  <cols>
    <col min="1" max="1" width="34.5" customWidth="1"/>
    <col min="2" max="2" width="15.1640625" customWidth="1"/>
    <col min="3" max="3" width="15.5" customWidth="1"/>
    <col min="4" max="4" width="14.83203125" customWidth="1"/>
    <col min="5" max="5" width="15.5" customWidth="1"/>
    <col min="6" max="6" width="14.5" customWidth="1"/>
    <col min="7" max="7" width="13.1640625" customWidth="1"/>
    <col min="8" max="8" width="13.6640625" customWidth="1"/>
  </cols>
  <sheetData>
    <row r="1" spans="1:8">
      <c r="D1" s="1" t="s">
        <v>47</v>
      </c>
    </row>
    <row r="2" spans="1:8">
      <c r="D2" s="1" t="s">
        <v>3</v>
      </c>
    </row>
    <row r="3" spans="1:8">
      <c r="D3" s="1" t="s">
        <v>39</v>
      </c>
    </row>
    <row r="5" spans="1:8">
      <c r="D5" s="2" t="s">
        <v>5</v>
      </c>
    </row>
    <row r="6" spans="1:8">
      <c r="D6" s="2" t="s">
        <v>6</v>
      </c>
    </row>
    <row r="8" spans="1:8">
      <c r="D8" s="1" t="s">
        <v>7</v>
      </c>
    </row>
    <row r="10" spans="1:8" ht="32">
      <c r="A10" s="11" t="s">
        <v>15</v>
      </c>
      <c r="B10" s="11" t="s">
        <v>16</v>
      </c>
      <c r="C10" s="11" t="s">
        <v>17</v>
      </c>
      <c r="D10" s="11" t="s">
        <v>18</v>
      </c>
      <c r="E10" s="11" t="s">
        <v>19</v>
      </c>
      <c r="F10" s="11" t="s">
        <v>20</v>
      </c>
      <c r="G10" s="11" t="s">
        <v>21</v>
      </c>
      <c r="H10" s="11" t="s">
        <v>22</v>
      </c>
    </row>
    <row r="11" spans="1:8" ht="16">
      <c r="A11" s="10" t="s">
        <v>23</v>
      </c>
      <c r="B11" s="5">
        <v>953</v>
      </c>
      <c r="C11" s="6">
        <v>112.806997023357</v>
      </c>
      <c r="D11" s="6">
        <v>8.2354782527721095</v>
      </c>
      <c r="E11" s="6">
        <v>28.218775038131099</v>
      </c>
      <c r="F11" s="12">
        <v>0.370885831927593</v>
      </c>
      <c r="G11" s="12">
        <v>0.376494804438741</v>
      </c>
      <c r="H11" s="12">
        <v>0.34296485557526402</v>
      </c>
    </row>
    <row r="12" spans="1:8" ht="16">
      <c r="A12" s="10" t="s">
        <v>24</v>
      </c>
      <c r="B12" s="5">
        <v>330</v>
      </c>
      <c r="C12" s="6">
        <v>49.991386124586299</v>
      </c>
      <c r="D12" s="6">
        <v>3.1831711646026899</v>
      </c>
      <c r="E12" s="6">
        <v>11.4341010432484</v>
      </c>
      <c r="F12" s="12">
        <v>0.16436123043140499</v>
      </c>
      <c r="G12" s="12">
        <v>0.14552250255881899</v>
      </c>
      <c r="H12" s="12">
        <v>0.13896757770780899</v>
      </c>
    </row>
    <row r="13" spans="1:8" ht="16">
      <c r="A13" s="10" t="s">
        <v>25</v>
      </c>
      <c r="B13" s="5">
        <v>441</v>
      </c>
      <c r="C13" s="6">
        <v>21.567623978776101</v>
      </c>
      <c r="D13" s="6">
        <v>1.69468271591553</v>
      </c>
      <c r="E13" s="6">
        <v>9.2445856957072792</v>
      </c>
      <c r="F13" s="12">
        <v>7.0909840463297402E-2</v>
      </c>
      <c r="G13" s="12">
        <v>7.7474460879010096E-2</v>
      </c>
      <c r="H13" s="12">
        <v>0.11235668428899299</v>
      </c>
    </row>
    <row r="14" spans="1:8" ht="16">
      <c r="A14" s="10" t="s">
        <v>26</v>
      </c>
      <c r="B14" s="5">
        <v>412</v>
      </c>
      <c r="C14" s="6">
        <v>26.348286187765702</v>
      </c>
      <c r="D14" s="6">
        <v>2.0953393945585801</v>
      </c>
      <c r="E14" s="6">
        <v>10.1347040587696</v>
      </c>
      <c r="F14" s="12">
        <v>8.6627658748796299E-2</v>
      </c>
      <c r="G14" s="12">
        <v>9.5790963362884202E-2</v>
      </c>
      <c r="H14" s="12">
        <v>0.123174989315347</v>
      </c>
    </row>
    <row r="15" spans="1:8" ht="16">
      <c r="A15" s="10" t="s">
        <v>27</v>
      </c>
      <c r="B15" s="5">
        <v>29</v>
      </c>
      <c r="C15" s="16" t="s">
        <v>34</v>
      </c>
      <c r="D15" s="16" t="s">
        <v>34</v>
      </c>
      <c r="E15" s="16" t="s">
        <v>34</v>
      </c>
      <c r="F15" s="12">
        <v>4.8355166514936401E-3</v>
      </c>
      <c r="G15" s="12">
        <v>5.2887600117583998E-3</v>
      </c>
      <c r="H15" s="12">
        <v>7.3546124895148696E-3</v>
      </c>
    </row>
    <row r="16" spans="1:8" ht="16">
      <c r="A16" s="10" t="s">
        <v>28</v>
      </c>
      <c r="B16" s="5">
        <v>235</v>
      </c>
      <c r="C16" s="6">
        <v>19.7973739312351</v>
      </c>
      <c r="D16" s="6">
        <v>1.68577276696167</v>
      </c>
      <c r="E16" s="6">
        <v>7.9589189777195797</v>
      </c>
      <c r="F16" s="12">
        <v>6.50896282519383E-2</v>
      </c>
      <c r="G16" s="12">
        <v>7.7067131834359606E-2</v>
      </c>
      <c r="H16" s="12">
        <v>9.67309705697844E-2</v>
      </c>
    </row>
    <row r="17" spans="1:8" ht="32">
      <c r="A17" s="10" t="s">
        <v>29</v>
      </c>
      <c r="B17" s="5">
        <v>80</v>
      </c>
      <c r="C17" s="6">
        <v>7.3570230613654299</v>
      </c>
      <c r="D17" s="6">
        <v>0.84245722048795901</v>
      </c>
      <c r="E17" s="6">
        <v>3.7491544040863101</v>
      </c>
      <c r="F17" s="12">
        <v>2.4188354362983801E-2</v>
      </c>
      <c r="G17" s="12">
        <v>3.8513946214217103E-2</v>
      </c>
      <c r="H17" s="12">
        <v>4.5566407364930998E-2</v>
      </c>
    </row>
    <row r="18" spans="1:8" ht="16">
      <c r="A18" s="10" t="s">
        <v>30</v>
      </c>
      <c r="B18" s="5">
        <v>452</v>
      </c>
      <c r="C18" s="6">
        <v>64.816144881662197</v>
      </c>
      <c r="D18" s="6">
        <v>4.0214937882521502</v>
      </c>
      <c r="E18" s="6">
        <v>10.9335428840426</v>
      </c>
      <c r="F18" s="12">
        <v>0.21310193916249201</v>
      </c>
      <c r="G18" s="12">
        <v>0.18384743070021001</v>
      </c>
      <c r="H18" s="12">
        <v>0.13288390268835701</v>
      </c>
    </row>
    <row r="19" spans="1:8" ht="16">
      <c r="A19" s="10" t="s">
        <v>32</v>
      </c>
      <c r="B19" s="5">
        <v>2932</v>
      </c>
      <c r="C19" s="16">
        <v>304.15558458264201</v>
      </c>
      <c r="D19" s="16">
        <v>21.874082074118199</v>
      </c>
      <c r="E19" s="16">
        <v>82.278911612675202</v>
      </c>
      <c r="F19" s="12">
        <v>1</v>
      </c>
      <c r="G19" s="12">
        <v>1</v>
      </c>
      <c r="H19" s="12">
        <v>1</v>
      </c>
    </row>
    <row r="21" spans="1:8">
      <c r="D21" s="13" t="s">
        <v>35</v>
      </c>
    </row>
    <row r="23" spans="1:8" ht="32">
      <c r="A23" s="11" t="s">
        <v>15</v>
      </c>
      <c r="B23" s="11" t="s">
        <v>16</v>
      </c>
      <c r="C23" s="11" t="s">
        <v>17</v>
      </c>
      <c r="D23" s="11" t="s">
        <v>18</v>
      </c>
      <c r="E23" s="11" t="s">
        <v>19</v>
      </c>
      <c r="F23" s="11" t="s">
        <v>20</v>
      </c>
      <c r="G23" s="11" t="s">
        <v>21</v>
      </c>
      <c r="H23" s="11" t="s">
        <v>22</v>
      </c>
    </row>
    <row r="24" spans="1:8" ht="16">
      <c r="A24" s="10" t="s">
        <v>23</v>
      </c>
      <c r="B24" s="5">
        <v>628</v>
      </c>
      <c r="C24" s="6">
        <v>147.310873917328</v>
      </c>
      <c r="D24" s="6">
        <v>11.5869706196038</v>
      </c>
      <c r="E24" s="6">
        <v>38.767916075170398</v>
      </c>
      <c r="F24" s="12">
        <v>0.38760270802733698</v>
      </c>
      <c r="G24" s="12">
        <v>0.38751994942280499</v>
      </c>
      <c r="H24" s="12">
        <v>0.38756771499530901</v>
      </c>
    </row>
    <row r="25" spans="1:8" ht="16">
      <c r="A25" s="10" t="s">
        <v>24</v>
      </c>
      <c r="B25" s="5">
        <v>229</v>
      </c>
      <c r="C25" s="6">
        <v>66.848247851583906</v>
      </c>
      <c r="D25" s="6">
        <v>4.0196177469777998</v>
      </c>
      <c r="E25" s="6">
        <v>13.830710793686301</v>
      </c>
      <c r="F25" s="12">
        <v>0.175890354901416</v>
      </c>
      <c r="G25" s="12">
        <v>0.13443393593942701</v>
      </c>
      <c r="H25" s="12">
        <v>0.13826734892523901</v>
      </c>
    </row>
    <row r="26" spans="1:8" ht="16">
      <c r="A26" s="10" t="s">
        <v>25</v>
      </c>
      <c r="B26" s="5">
        <v>175</v>
      </c>
      <c r="C26" s="6">
        <v>31.695756375038702</v>
      </c>
      <c r="D26" s="6">
        <v>2.9343626924352</v>
      </c>
      <c r="E26" s="6">
        <v>10.3578249003215</v>
      </c>
      <c r="F26" s="12">
        <v>8.33975162677697E-2</v>
      </c>
      <c r="G26" s="12">
        <v>9.8138169111844503E-2</v>
      </c>
      <c r="H26" s="12">
        <v>0.103548473463349</v>
      </c>
    </row>
    <row r="27" spans="1:8" ht="16">
      <c r="A27" s="10" t="s">
        <v>26</v>
      </c>
      <c r="B27" s="5">
        <v>134</v>
      </c>
      <c r="C27" s="6">
        <v>25.940082817375998</v>
      </c>
      <c r="D27" s="6">
        <v>2.3325159173043799</v>
      </c>
      <c r="E27" s="6">
        <v>8.6265445011615292</v>
      </c>
      <c r="F27" s="12">
        <v>6.8253252995505206E-2</v>
      </c>
      <c r="G27" s="12">
        <v>7.8009730064594704E-2</v>
      </c>
      <c r="H27" s="12">
        <v>8.6240646366902401E-2</v>
      </c>
    </row>
    <row r="28" spans="1:8" ht="16">
      <c r="A28" s="10" t="s">
        <v>27</v>
      </c>
      <c r="B28" s="5">
        <v>14</v>
      </c>
      <c r="C28" s="16" t="s">
        <v>34</v>
      </c>
      <c r="D28" s="16" t="s">
        <v>34</v>
      </c>
      <c r="E28" s="16" t="s">
        <v>34</v>
      </c>
      <c r="F28" s="12">
        <v>6.2872443934558096E-3</v>
      </c>
      <c r="G28" s="12">
        <v>5.7104688683997399E-3</v>
      </c>
      <c r="H28" s="12">
        <v>7.5409532047490298E-3</v>
      </c>
    </row>
    <row r="29" spans="1:8" ht="16">
      <c r="A29" s="10" t="s">
        <v>28</v>
      </c>
      <c r="B29" s="5">
        <v>107</v>
      </c>
      <c r="C29" s="6">
        <v>13.7884296691571</v>
      </c>
      <c r="D29" s="6">
        <v>1.4364933362730801</v>
      </c>
      <c r="E29" s="6">
        <v>6.5892085584633904</v>
      </c>
      <c r="F29" s="12">
        <v>3.6279960447516697E-2</v>
      </c>
      <c r="G29" s="12">
        <v>4.8042740703676402E-2</v>
      </c>
      <c r="H29" s="12">
        <v>6.5873143650008903E-2</v>
      </c>
    </row>
    <row r="30" spans="1:8" ht="32">
      <c r="A30" s="10" t="s">
        <v>29</v>
      </c>
      <c r="B30" s="5">
        <v>65</v>
      </c>
      <c r="C30" s="6">
        <v>10.142260656791001</v>
      </c>
      <c r="D30" s="6">
        <v>1.1868623149355</v>
      </c>
      <c r="E30" s="6">
        <v>6.0253610851018404</v>
      </c>
      <c r="F30" s="12">
        <v>2.6686201714460699E-2</v>
      </c>
      <c r="G30" s="12">
        <v>3.9693966555631503E-2</v>
      </c>
      <c r="H30" s="12">
        <v>6.0236289803315399E-2</v>
      </c>
    </row>
    <row r="31" spans="1:8" ht="16">
      <c r="A31" s="10" t="s">
        <v>30</v>
      </c>
      <c r="B31" s="5">
        <v>272</v>
      </c>
      <c r="C31" s="6">
        <v>81.941200413028696</v>
      </c>
      <c r="D31" s="6">
        <v>6.2327528479038499</v>
      </c>
      <c r="E31" s="6">
        <v>15.0768770945061</v>
      </c>
      <c r="F31" s="12">
        <v>0.21560276125253999</v>
      </c>
      <c r="G31" s="12">
        <v>0.208451039333621</v>
      </c>
      <c r="H31" s="12">
        <v>0.150725429591128</v>
      </c>
    </row>
    <row r="32" spans="1:8" ht="16">
      <c r="A32" s="10" t="s">
        <v>32</v>
      </c>
      <c r="B32" s="5">
        <v>1624</v>
      </c>
      <c r="C32" s="16">
        <v>380.05635891206998</v>
      </c>
      <c r="D32" s="16">
        <v>29.900320323797899</v>
      </c>
      <c r="E32" s="16">
        <v>100.028755170279</v>
      </c>
      <c r="F32" s="12">
        <v>1</v>
      </c>
      <c r="G32" s="12">
        <v>1</v>
      </c>
      <c r="H32" s="12">
        <v>1</v>
      </c>
    </row>
    <row r="34" spans="1:8">
      <c r="D34" s="1" t="s">
        <v>45</v>
      </c>
    </row>
    <row r="36" spans="1:8" ht="32">
      <c r="A36" s="11" t="s">
        <v>15</v>
      </c>
      <c r="B36" s="11" t="s">
        <v>16</v>
      </c>
      <c r="C36" s="11" t="s">
        <v>17</v>
      </c>
      <c r="D36" s="11" t="s">
        <v>18</v>
      </c>
      <c r="E36" s="11" t="s">
        <v>19</v>
      </c>
      <c r="F36" s="11" t="s">
        <v>20</v>
      </c>
      <c r="G36" s="11" t="s">
        <v>21</v>
      </c>
      <c r="H36" s="11" t="s">
        <v>22</v>
      </c>
    </row>
    <row r="37" spans="1:8" ht="16">
      <c r="A37" s="10" t="s">
        <v>23</v>
      </c>
      <c r="B37" s="5">
        <v>619</v>
      </c>
      <c r="C37" s="6">
        <v>159.41539832544899</v>
      </c>
      <c r="D37" s="6">
        <v>13.0040129697332</v>
      </c>
      <c r="E37" s="6">
        <v>39.289031680284502</v>
      </c>
      <c r="F37" s="12">
        <v>0.384276880298695</v>
      </c>
      <c r="G37" s="12">
        <v>0.39689553429358398</v>
      </c>
      <c r="H37" s="12">
        <v>0.38846601687503202</v>
      </c>
    </row>
    <row r="38" spans="1:8" ht="16">
      <c r="A38" s="10" t="s">
        <v>24</v>
      </c>
      <c r="B38" s="5">
        <v>186</v>
      </c>
      <c r="C38" s="6">
        <v>58.742590588512499</v>
      </c>
      <c r="D38" s="6">
        <v>3.57890129214505</v>
      </c>
      <c r="E38" s="6">
        <v>12.333956518812499</v>
      </c>
      <c r="F38" s="12">
        <v>0.14160124861924001</v>
      </c>
      <c r="G38" s="12">
        <v>0.10923166132147</v>
      </c>
      <c r="H38" s="12">
        <v>0.121950650251766</v>
      </c>
    </row>
    <row r="39" spans="1:8" ht="16">
      <c r="A39" s="10" t="s">
        <v>25</v>
      </c>
      <c r="B39" s="5">
        <v>178</v>
      </c>
      <c r="C39" s="6">
        <v>29.799309093717302</v>
      </c>
      <c r="D39" s="6">
        <v>2.86220841859146</v>
      </c>
      <c r="E39" s="6">
        <v>9.8990199019709504</v>
      </c>
      <c r="F39" s="12">
        <v>7.1832367850767104E-2</v>
      </c>
      <c r="G39" s="12">
        <v>8.7357475127138207E-2</v>
      </c>
      <c r="H39" s="12">
        <v>9.7875479945080598E-2</v>
      </c>
    </row>
    <row r="40" spans="1:8" ht="16">
      <c r="A40" s="10" t="s">
        <v>26</v>
      </c>
      <c r="B40" s="5">
        <v>126</v>
      </c>
      <c r="C40" s="6">
        <v>28.6800176957654</v>
      </c>
      <c r="D40" s="6">
        <v>2.4039043619432499</v>
      </c>
      <c r="E40" s="6">
        <v>8.0821563149765705</v>
      </c>
      <c r="F40" s="12">
        <v>6.9134273368877397E-2</v>
      </c>
      <c r="G40" s="12">
        <v>7.3369575095380293E-2</v>
      </c>
      <c r="H40" s="12">
        <v>7.9911439329664796E-2</v>
      </c>
    </row>
    <row r="41" spans="1:8" ht="16">
      <c r="A41" s="10" t="s">
        <v>27</v>
      </c>
      <c r="B41" s="5">
        <v>14</v>
      </c>
      <c r="C41" s="16" t="s">
        <v>34</v>
      </c>
      <c r="D41" s="16" t="s">
        <v>34</v>
      </c>
      <c r="E41" s="16" t="s">
        <v>34</v>
      </c>
      <c r="F41" s="12">
        <v>3.6911773330381998E-3</v>
      </c>
      <c r="G41" s="12">
        <v>4.0702183830408903E-3</v>
      </c>
      <c r="H41" s="12">
        <v>6.6920310780572596E-3</v>
      </c>
    </row>
    <row r="42" spans="1:8" ht="16">
      <c r="A42" s="10" t="s">
        <v>28</v>
      </c>
      <c r="B42" s="5">
        <v>104</v>
      </c>
      <c r="C42" s="6">
        <v>13.1583533352908</v>
      </c>
      <c r="D42" s="6">
        <v>1.46691858612722</v>
      </c>
      <c r="E42" s="6">
        <v>6.6638193828706704</v>
      </c>
      <c r="F42" s="12">
        <v>3.1718711132475798E-2</v>
      </c>
      <c r="G42" s="12">
        <v>4.4771828308788203E-2</v>
      </c>
      <c r="H42" s="12">
        <v>6.5887787561265204E-2</v>
      </c>
    </row>
    <row r="43" spans="1:8" ht="32">
      <c r="A43" s="10" t="s">
        <v>29</v>
      </c>
      <c r="B43" s="5">
        <v>65</v>
      </c>
      <c r="C43" s="6">
        <v>10.427745511276299</v>
      </c>
      <c r="D43" s="6">
        <v>1.19101047627834</v>
      </c>
      <c r="E43" s="6">
        <v>6.05592190306559</v>
      </c>
      <c r="F43" s="12">
        <v>2.5136477126515198E-2</v>
      </c>
      <c r="G43" s="12">
        <v>3.63508357329363E-2</v>
      </c>
      <c r="H43" s="12">
        <v>5.9877267511549898E-2</v>
      </c>
    </row>
    <row r="44" spans="1:8" ht="16">
      <c r="A44" s="10" t="s">
        <v>30</v>
      </c>
      <c r="B44" s="5">
        <v>287</v>
      </c>
      <c r="C44" s="6">
        <v>113.090463966849</v>
      </c>
      <c r="D44" s="6">
        <v>8.1240076578288605</v>
      </c>
      <c r="E44" s="6">
        <v>18.138185096061399</v>
      </c>
      <c r="F44" s="12">
        <v>0.27260886427039199</v>
      </c>
      <c r="G44" s="12">
        <v>0.24795287173766201</v>
      </c>
      <c r="H44" s="12">
        <v>0.17933932744758399</v>
      </c>
    </row>
    <row r="45" spans="1:8" ht="16">
      <c r="A45" s="10" t="s">
        <v>32</v>
      </c>
      <c r="B45" s="5">
        <v>1579</v>
      </c>
      <c r="C45" s="16">
        <v>414.845145514705</v>
      </c>
      <c r="D45" s="16">
        <v>32.764321707167802</v>
      </c>
      <c r="E45" s="16">
        <v>101.138915564199</v>
      </c>
      <c r="F45" s="12">
        <v>1</v>
      </c>
      <c r="G45" s="12">
        <v>1</v>
      </c>
      <c r="H45" s="12">
        <v>1</v>
      </c>
    </row>
    <row r="47" spans="1:8">
      <c r="D47" s="1" t="s">
        <v>48</v>
      </c>
    </row>
    <row r="49" spans="1:8" ht="32">
      <c r="A49" s="11" t="s">
        <v>15</v>
      </c>
      <c r="B49" s="11" t="s">
        <v>16</v>
      </c>
      <c r="C49" s="11" t="s">
        <v>17</v>
      </c>
      <c r="D49" s="11" t="s">
        <v>18</v>
      </c>
      <c r="E49" s="11" t="s">
        <v>19</v>
      </c>
      <c r="F49" s="11" t="s">
        <v>20</v>
      </c>
      <c r="G49" s="11" t="s">
        <v>21</v>
      </c>
      <c r="H49" s="11" t="s">
        <v>22</v>
      </c>
    </row>
    <row r="50" spans="1:8" ht="16">
      <c r="A50" s="10" t="s">
        <v>23</v>
      </c>
      <c r="B50" s="5">
        <v>729</v>
      </c>
      <c r="C50" s="6">
        <v>195.80436376771101</v>
      </c>
      <c r="D50" s="6">
        <v>16.943138069242501</v>
      </c>
      <c r="E50" s="6">
        <v>42.858424738295803</v>
      </c>
      <c r="F50" s="12">
        <v>0.416129340124265</v>
      </c>
      <c r="G50" s="12">
        <v>0.44500121151184002</v>
      </c>
      <c r="H50" s="12">
        <v>0.40986686520162502</v>
      </c>
    </row>
    <row r="51" spans="1:8" ht="16">
      <c r="A51" s="10" t="s">
        <v>24</v>
      </c>
      <c r="B51" s="5">
        <v>204</v>
      </c>
      <c r="C51" s="6">
        <v>61.522326975812298</v>
      </c>
      <c r="D51" s="6">
        <v>3.96954532994924</v>
      </c>
      <c r="E51" s="6">
        <v>12.339255296984399</v>
      </c>
      <c r="F51" s="12">
        <v>0.13074910504918899</v>
      </c>
      <c r="G51" s="12">
        <v>0.104257692628102</v>
      </c>
      <c r="H51" s="12">
        <v>0.118003681152063</v>
      </c>
    </row>
    <row r="52" spans="1:8" ht="16">
      <c r="A52" s="10" t="s">
        <v>25</v>
      </c>
      <c r="B52" s="5">
        <v>209</v>
      </c>
      <c r="C52" s="6">
        <v>27.045789992705</v>
      </c>
      <c r="D52" s="6">
        <v>2.4560785163816901</v>
      </c>
      <c r="E52" s="6">
        <v>10.9133633325222</v>
      </c>
      <c r="F52" s="12">
        <v>5.7478528702023302E-2</v>
      </c>
      <c r="G52" s="12">
        <v>6.4507407712278503E-2</v>
      </c>
      <c r="H52" s="12">
        <v>0.104367485394544</v>
      </c>
    </row>
    <row r="53" spans="1:8" ht="16">
      <c r="A53" s="10" t="s">
        <v>26</v>
      </c>
      <c r="B53" s="5">
        <v>110</v>
      </c>
      <c r="C53" s="6">
        <v>31.204031142745901</v>
      </c>
      <c r="D53" s="6">
        <v>2.2993480882621902</v>
      </c>
      <c r="E53" s="6">
        <v>6.4478770873800499</v>
      </c>
      <c r="F53" s="12">
        <v>6.6315748223325005E-2</v>
      </c>
      <c r="G53" s="12">
        <v>6.0390978387975199E-2</v>
      </c>
      <c r="H53" s="12">
        <v>6.1662816240850397E-2</v>
      </c>
    </row>
    <row r="54" spans="1:8" ht="16">
      <c r="A54" s="10" t="s">
        <v>27</v>
      </c>
      <c r="B54" s="5">
        <v>8</v>
      </c>
      <c r="C54" s="16" t="s">
        <v>34</v>
      </c>
      <c r="D54" s="16" t="s">
        <v>34</v>
      </c>
      <c r="E54" s="16" t="s">
        <v>34</v>
      </c>
      <c r="F54" s="12">
        <v>6.1960898365907898E-3</v>
      </c>
      <c r="G54" s="12">
        <v>2.6860748926214799E-3</v>
      </c>
      <c r="H54" s="12">
        <v>6.0303508647268503E-3</v>
      </c>
    </row>
    <row r="55" spans="1:8" ht="16">
      <c r="A55" s="10" t="s">
        <v>28</v>
      </c>
      <c r="B55" s="5">
        <v>97</v>
      </c>
      <c r="C55" s="6">
        <v>12.7323639966845</v>
      </c>
      <c r="D55" s="6">
        <v>1.5422468021522</v>
      </c>
      <c r="E55" s="6">
        <v>6.9016355879611204</v>
      </c>
      <c r="F55" s="12">
        <v>2.70592040249308E-2</v>
      </c>
      <c r="G55" s="12">
        <v>4.0506173803414501E-2</v>
      </c>
      <c r="H55" s="12">
        <v>6.6002233177599706E-2</v>
      </c>
    </row>
    <row r="56" spans="1:8" ht="32">
      <c r="A56" s="10" t="s">
        <v>29</v>
      </c>
      <c r="B56" s="5">
        <v>62</v>
      </c>
      <c r="C56" s="6">
        <v>11.973297051878401</v>
      </c>
      <c r="D56" s="6">
        <v>0.91633159616829296</v>
      </c>
      <c r="E56" s="6">
        <v>4.6405248426697998</v>
      </c>
      <c r="F56" s="12">
        <v>2.54460120573246E-2</v>
      </c>
      <c r="G56" s="12">
        <v>2.4066891786811598E-2</v>
      </c>
      <c r="H56" s="12">
        <v>4.4378611247833002E-2</v>
      </c>
    </row>
    <row r="57" spans="1:8" ht="16">
      <c r="A57" s="10" t="s">
        <v>30</v>
      </c>
      <c r="B57" s="5">
        <v>354</v>
      </c>
      <c r="C57" s="6">
        <v>127.339606111885</v>
      </c>
      <c r="D57" s="6">
        <v>9.8454049188143706</v>
      </c>
      <c r="E57" s="6">
        <v>19.8350432960187</v>
      </c>
      <c r="F57" s="12">
        <v>0.270625971982351</v>
      </c>
      <c r="G57" s="12">
        <v>0.25858356927695703</v>
      </c>
      <c r="H57" s="12">
        <v>0.189687956720758</v>
      </c>
    </row>
    <row r="58" spans="1:8" ht="16">
      <c r="A58" s="10" t="s">
        <v>32</v>
      </c>
      <c r="B58" s="5">
        <v>1773</v>
      </c>
      <c r="C58" s="16">
        <v>470.53727023727703</v>
      </c>
      <c r="D58" s="16">
        <v>38.074363913932302</v>
      </c>
      <c r="E58" s="16">
        <v>104.566698059899</v>
      </c>
      <c r="F58" s="12">
        <v>1</v>
      </c>
      <c r="G58" s="12">
        <v>1</v>
      </c>
      <c r="H58" s="12">
        <v>1</v>
      </c>
    </row>
    <row r="59" spans="1:8">
      <c r="B59" s="5"/>
      <c r="C59" s="6"/>
      <c r="D59" s="6"/>
      <c r="E59" s="6"/>
      <c r="F59" s="7"/>
      <c r="G59" s="7"/>
      <c r="H59" s="7"/>
    </row>
    <row r="60" spans="1:8">
      <c r="A60" s="3" t="s">
        <v>8</v>
      </c>
    </row>
    <row r="61" spans="1:8">
      <c r="A61" s="4" t="s">
        <v>9</v>
      </c>
    </row>
    <row r="62" spans="1:8">
      <c r="A62" s="4" t="s">
        <v>10</v>
      </c>
    </row>
    <row r="63" spans="1:8">
      <c r="A63" s="4" t="s">
        <v>11</v>
      </c>
    </row>
    <row r="64" spans="1:8">
      <c r="A64" s="4" t="s">
        <v>12</v>
      </c>
    </row>
    <row r="65" spans="1:1">
      <c r="A65" s="4" t="s">
        <v>13</v>
      </c>
    </row>
    <row r="66" spans="1:1">
      <c r="A66" s="4" t="s">
        <v>14</v>
      </c>
    </row>
    <row r="67" spans="1:1">
      <c r="A67" s="4" t="s">
        <v>46</v>
      </c>
    </row>
  </sheetData>
  <conditionalFormatting sqref="C11:E19">
    <cfRule type="expression" dxfId="11" priority="2">
      <formula>$B11&lt;30</formula>
    </cfRule>
  </conditionalFormatting>
  <conditionalFormatting sqref="C24:E32">
    <cfRule type="expression" dxfId="10" priority="1">
      <formula>$B24&lt;30</formula>
    </cfRule>
  </conditionalFormatting>
  <conditionalFormatting sqref="C37:E45">
    <cfRule type="expression" dxfId="9" priority="6">
      <formula>$B37&lt;30</formula>
    </cfRule>
  </conditionalFormatting>
  <conditionalFormatting sqref="C50:E58">
    <cfRule type="expression" dxfId="8" priority="3">
      <formula>$B50&lt;30</formula>
    </cfRule>
  </conditionalFormatting>
  <conditionalFormatting sqref="C59:E59">
    <cfRule type="expression" dxfId="7" priority="5">
      <formula>$B59&lt;30</formula>
    </cfRule>
  </conditionalFormatting>
  <pageMargins left="0.7" right="0.7" top="0.75" bottom="0.75" header="0.3" footer="0.3"/>
  <pageSetup paperSize="9" orientation="portrait" horizontalDpi="300" verticalDpi="300"/>
  <tableParts count="4">
    <tablePart r:id="rId1"/>
    <tablePart r:id="rId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H67"/>
  <sheetViews>
    <sheetView tabSelected="1" topLeftCell="A28" workbookViewId="0">
      <selection activeCell="M56" sqref="M56"/>
    </sheetView>
  </sheetViews>
  <sheetFormatPr baseColWidth="10" defaultColWidth="11.5" defaultRowHeight="15"/>
  <cols>
    <col min="1" max="1" width="34.6640625" customWidth="1"/>
    <col min="2" max="2" width="16" customWidth="1"/>
    <col min="3" max="3" width="16.1640625" customWidth="1"/>
    <col min="4" max="4" width="15.83203125" customWidth="1"/>
    <col min="5" max="5" width="16.5" customWidth="1"/>
    <col min="6" max="6" width="15.1640625" customWidth="1"/>
    <col min="7" max="7" width="16" customWidth="1"/>
    <col min="8" max="8" width="14.5" customWidth="1"/>
  </cols>
  <sheetData>
    <row r="1" spans="1:8">
      <c r="D1" s="1" t="s">
        <v>47</v>
      </c>
    </row>
    <row r="2" spans="1:8">
      <c r="D2" s="1" t="s">
        <v>3</v>
      </c>
    </row>
    <row r="3" spans="1:8">
      <c r="D3" s="1" t="s">
        <v>40</v>
      </c>
    </row>
    <row r="5" spans="1:8">
      <c r="D5" s="9" t="s">
        <v>5</v>
      </c>
    </row>
    <row r="6" spans="1:8">
      <c r="D6" s="2" t="s">
        <v>6</v>
      </c>
    </row>
    <row r="8" spans="1:8">
      <c r="D8" s="1" t="s">
        <v>7</v>
      </c>
    </row>
    <row r="10" spans="1:8" ht="32">
      <c r="A10" s="11" t="s">
        <v>15</v>
      </c>
      <c r="B10" s="11" t="s">
        <v>16</v>
      </c>
      <c r="C10" s="11" t="s">
        <v>17</v>
      </c>
      <c r="D10" s="11" t="s">
        <v>18</v>
      </c>
      <c r="E10" s="11" t="s">
        <v>19</v>
      </c>
      <c r="F10" s="11" t="s">
        <v>20</v>
      </c>
      <c r="G10" s="11" t="s">
        <v>21</v>
      </c>
      <c r="H10" s="11" t="s">
        <v>22</v>
      </c>
    </row>
    <row r="11" spans="1:8" ht="16">
      <c r="A11" s="10" t="s">
        <v>23</v>
      </c>
      <c r="B11" s="5">
        <v>1459</v>
      </c>
      <c r="C11" s="6">
        <v>536.61376860503901</v>
      </c>
      <c r="D11" s="6">
        <v>23.1039955687251</v>
      </c>
      <c r="E11" s="6">
        <v>59.0410093420819</v>
      </c>
      <c r="F11" s="12">
        <v>0.36770473919173502</v>
      </c>
      <c r="G11" s="12">
        <v>0.38385313269874399</v>
      </c>
      <c r="H11" s="12">
        <v>0.37447378415190602</v>
      </c>
    </row>
    <row r="12" spans="1:8" ht="16">
      <c r="A12" s="10" t="s">
        <v>24</v>
      </c>
      <c r="B12" s="5">
        <v>639</v>
      </c>
      <c r="C12" s="6">
        <v>229.20807632768401</v>
      </c>
      <c r="D12" s="6">
        <v>9.7602825768749799</v>
      </c>
      <c r="E12" s="6">
        <v>23.123569679940601</v>
      </c>
      <c r="F12" s="12">
        <v>0.15706062881279401</v>
      </c>
      <c r="G12" s="12">
        <v>0.16215875007481001</v>
      </c>
      <c r="H12" s="12">
        <v>0.14666366204846901</v>
      </c>
    </row>
    <row r="13" spans="1:8" ht="16">
      <c r="A13" s="10" t="s">
        <v>25</v>
      </c>
      <c r="B13" s="5">
        <v>555</v>
      </c>
      <c r="C13" s="6">
        <v>118.904006140479</v>
      </c>
      <c r="D13" s="6">
        <v>5.1418034226214004</v>
      </c>
      <c r="E13" s="6">
        <v>17.217820865934499</v>
      </c>
      <c r="F13" s="12">
        <v>8.1476788566931801E-2</v>
      </c>
      <c r="G13" s="12">
        <v>8.5426667678470902E-2</v>
      </c>
      <c r="H13" s="12">
        <v>0.109205831783105</v>
      </c>
    </row>
    <row r="14" spans="1:8" ht="16">
      <c r="A14" s="10" t="s">
        <v>26</v>
      </c>
      <c r="B14" s="5">
        <v>403</v>
      </c>
      <c r="C14" s="6">
        <v>138.721975517038</v>
      </c>
      <c r="D14" s="6">
        <v>5.3004883719931204</v>
      </c>
      <c r="E14" s="6">
        <v>15.852724108074</v>
      </c>
      <c r="F14" s="12">
        <v>9.5056688463762695E-2</v>
      </c>
      <c r="G14" s="12">
        <v>8.8063082438302701E-2</v>
      </c>
      <c r="H14" s="12">
        <v>0.100547562652107</v>
      </c>
    </row>
    <row r="15" spans="1:8" ht="16">
      <c r="A15" s="10" t="s">
        <v>27</v>
      </c>
      <c r="B15" s="5">
        <v>106</v>
      </c>
      <c r="C15" s="16">
        <v>45.986751166389901</v>
      </c>
      <c r="D15" s="16">
        <v>2.2193672949844299</v>
      </c>
      <c r="E15" s="16">
        <v>5.5815925361591896</v>
      </c>
      <c r="F15" s="12">
        <v>3.1511577475676802E-2</v>
      </c>
      <c r="G15" s="12">
        <v>3.6872890070239903E-2</v>
      </c>
      <c r="H15" s="12">
        <v>3.5401835129532398E-2</v>
      </c>
    </row>
    <row r="16" spans="1:8" ht="16">
      <c r="A16" s="10" t="s">
        <v>28</v>
      </c>
      <c r="B16" s="5">
        <v>660</v>
      </c>
      <c r="C16" s="6">
        <v>332.22913512306502</v>
      </c>
      <c r="D16" s="6">
        <v>12.318746095040501</v>
      </c>
      <c r="E16" s="6">
        <v>31.462400239034501</v>
      </c>
      <c r="F16" s="12">
        <v>0.22765391913049601</v>
      </c>
      <c r="G16" s="12">
        <v>0.20466543396946499</v>
      </c>
      <c r="H16" s="12">
        <v>0.19955356805892999</v>
      </c>
    </row>
    <row r="17" spans="1:8" ht="32">
      <c r="A17" s="10" t="s">
        <v>29</v>
      </c>
      <c r="B17" s="5">
        <v>69</v>
      </c>
      <c r="C17" s="6">
        <v>38.472915143807697</v>
      </c>
      <c r="D17" s="6">
        <v>1.46022037861701</v>
      </c>
      <c r="E17" s="6">
        <v>3.2674908746333702</v>
      </c>
      <c r="F17" s="12">
        <v>2.6362859204441799E-2</v>
      </c>
      <c r="G17" s="12">
        <v>2.4260313117503599E-2</v>
      </c>
      <c r="H17" s="12">
        <v>2.0724403023266998E-2</v>
      </c>
    </row>
    <row r="18" spans="1:8" ht="16">
      <c r="A18" s="10" t="s">
        <v>30</v>
      </c>
      <c r="B18" s="5">
        <v>61</v>
      </c>
      <c r="C18" s="6">
        <v>19.223862636989601</v>
      </c>
      <c r="D18" s="6">
        <v>0.88477197853100298</v>
      </c>
      <c r="E18" s="6">
        <v>2.1173246259184699</v>
      </c>
      <c r="F18" s="12">
        <v>1.31727991541617E-2</v>
      </c>
      <c r="G18" s="12">
        <v>1.46997299524643E-2</v>
      </c>
      <c r="H18" s="12">
        <v>1.34293531526836E-2</v>
      </c>
    </row>
    <row r="19" spans="1:8" ht="16">
      <c r="A19" s="10" t="s">
        <v>32</v>
      </c>
      <c r="B19" s="5">
        <v>3952</v>
      </c>
      <c r="C19" s="16">
        <v>1459.3604906604901</v>
      </c>
      <c r="D19" s="16">
        <v>60.189675687387599</v>
      </c>
      <c r="E19" s="16">
        <v>157.66393227177701</v>
      </c>
      <c r="F19" s="12">
        <v>1</v>
      </c>
      <c r="G19" s="12">
        <v>1</v>
      </c>
      <c r="H19" s="12">
        <v>1</v>
      </c>
    </row>
    <row r="21" spans="1:8">
      <c r="D21" s="13" t="s">
        <v>35</v>
      </c>
    </row>
    <row r="23" spans="1:8" ht="32">
      <c r="A23" s="11" t="s">
        <v>15</v>
      </c>
      <c r="B23" s="11" t="s">
        <v>16</v>
      </c>
      <c r="C23" s="11" t="s">
        <v>17</v>
      </c>
      <c r="D23" s="11" t="s">
        <v>18</v>
      </c>
      <c r="E23" s="11" t="s">
        <v>19</v>
      </c>
      <c r="F23" s="11" t="s">
        <v>20</v>
      </c>
      <c r="G23" s="11" t="s">
        <v>21</v>
      </c>
      <c r="H23" s="11" t="s">
        <v>22</v>
      </c>
    </row>
    <row r="24" spans="1:8" ht="16">
      <c r="A24" s="10" t="s">
        <v>23</v>
      </c>
      <c r="B24" s="5">
        <v>1109</v>
      </c>
      <c r="C24" s="6">
        <v>903.13522869179303</v>
      </c>
      <c r="D24" s="6">
        <v>36.317160950048297</v>
      </c>
      <c r="E24" s="6">
        <v>81.971770246467599</v>
      </c>
      <c r="F24" s="12">
        <v>0.41963621989509697</v>
      </c>
      <c r="G24" s="12">
        <v>0.42009753160582503</v>
      </c>
      <c r="H24" s="12">
        <v>0.41303058604912302</v>
      </c>
    </row>
    <row r="25" spans="1:8" ht="16">
      <c r="A25" s="10" t="s">
        <v>24</v>
      </c>
      <c r="B25" s="5">
        <v>523</v>
      </c>
      <c r="C25" s="6">
        <v>458.44666247243703</v>
      </c>
      <c r="D25" s="6">
        <v>17.4723988753314</v>
      </c>
      <c r="E25" s="6">
        <v>38.404634988127697</v>
      </c>
      <c r="F25" s="12">
        <v>0.21301441727848899</v>
      </c>
      <c r="G25" s="12">
        <v>0.20211138334449999</v>
      </c>
      <c r="H25" s="12">
        <v>0.19350916600258</v>
      </c>
    </row>
    <row r="26" spans="1:8" ht="16">
      <c r="A26" s="10" t="s">
        <v>25</v>
      </c>
      <c r="B26" s="5">
        <v>329</v>
      </c>
      <c r="C26" s="6">
        <v>184.61775066544499</v>
      </c>
      <c r="D26" s="6">
        <v>7.5473261092688704</v>
      </c>
      <c r="E26" s="6">
        <v>20.867156068346802</v>
      </c>
      <c r="F26" s="12">
        <v>8.5781500437097397E-2</v>
      </c>
      <c r="G26" s="12">
        <v>8.7303439635300795E-2</v>
      </c>
      <c r="H26" s="12">
        <v>0.105143193494216</v>
      </c>
    </row>
    <row r="27" spans="1:8" ht="16">
      <c r="A27" s="10" t="s">
        <v>26</v>
      </c>
      <c r="B27" s="5">
        <v>233</v>
      </c>
      <c r="C27" s="6">
        <v>120.753579746364</v>
      </c>
      <c r="D27" s="6">
        <v>4.8596076376135704</v>
      </c>
      <c r="E27" s="6">
        <v>13.3514027440145</v>
      </c>
      <c r="F27" s="12">
        <v>5.6107406879660301E-2</v>
      </c>
      <c r="G27" s="12">
        <v>5.6213347071436201E-2</v>
      </c>
      <c r="H27" s="12">
        <v>6.7273619727345496E-2</v>
      </c>
    </row>
    <row r="28" spans="1:8" ht="16">
      <c r="A28" s="10" t="s">
        <v>27</v>
      </c>
      <c r="B28" s="5">
        <v>30</v>
      </c>
      <c r="C28" s="16">
        <v>19.1701030916796</v>
      </c>
      <c r="D28" s="16">
        <v>0.66555880107563503</v>
      </c>
      <c r="E28" s="16">
        <v>1.5294267751180299</v>
      </c>
      <c r="F28" s="12">
        <v>8.9072702966579206E-3</v>
      </c>
      <c r="G28" s="12">
        <v>7.6988289325527403E-3</v>
      </c>
      <c r="H28" s="12">
        <v>7.7063120065220397E-3</v>
      </c>
    </row>
    <row r="29" spans="1:8" ht="16">
      <c r="A29" s="10" t="s">
        <v>28</v>
      </c>
      <c r="B29" s="5">
        <v>413</v>
      </c>
      <c r="C29" s="6">
        <v>348.10402627299999</v>
      </c>
      <c r="D29" s="6">
        <v>15.5880862299594</v>
      </c>
      <c r="E29" s="6">
        <v>33.2154371722078</v>
      </c>
      <c r="F29" s="12">
        <v>0.16174439117723299</v>
      </c>
      <c r="G29" s="12">
        <v>0.18031466051742601</v>
      </c>
      <c r="H29" s="12">
        <v>0.167362391221581</v>
      </c>
    </row>
    <row r="30" spans="1:8" ht="32">
      <c r="A30" s="10" t="s">
        <v>29</v>
      </c>
      <c r="B30" s="5">
        <v>54</v>
      </c>
      <c r="C30" s="6">
        <v>72.1851177174117</v>
      </c>
      <c r="D30" s="6">
        <v>2.2715935022767901</v>
      </c>
      <c r="E30" s="6">
        <v>5.12529521049054</v>
      </c>
      <c r="F30" s="12">
        <v>3.3540370222845797E-2</v>
      </c>
      <c r="G30" s="12">
        <v>2.6276581047479701E-2</v>
      </c>
      <c r="H30" s="12">
        <v>2.5824789169475101E-2</v>
      </c>
    </row>
    <row r="31" spans="1:8" ht="16">
      <c r="A31" s="10" t="s">
        <v>30</v>
      </c>
      <c r="B31" s="5">
        <v>59</v>
      </c>
      <c r="C31" s="6">
        <v>45.773605550532999</v>
      </c>
      <c r="D31" s="6">
        <v>1.7276236219538901</v>
      </c>
      <c r="E31" s="6">
        <v>3.9990414726544299</v>
      </c>
      <c r="F31" s="12">
        <v>2.12684238129194E-2</v>
      </c>
      <c r="G31" s="12">
        <v>1.9984227845480301E-2</v>
      </c>
      <c r="H31" s="12">
        <v>2.0149942329156699E-2</v>
      </c>
    </row>
    <row r="32" spans="1:8" ht="16">
      <c r="A32" s="10" t="s">
        <v>32</v>
      </c>
      <c r="B32" s="5">
        <v>2750</v>
      </c>
      <c r="C32" s="16">
        <v>2152.1860742086601</v>
      </c>
      <c r="D32" s="16">
        <v>86.449355727527802</v>
      </c>
      <c r="E32" s="16">
        <v>198.46416467742699</v>
      </c>
      <c r="F32" s="12">
        <v>1</v>
      </c>
      <c r="G32" s="12">
        <v>1</v>
      </c>
      <c r="H32" s="12">
        <v>1</v>
      </c>
    </row>
    <row r="34" spans="1:8">
      <c r="D34" s="1" t="s">
        <v>45</v>
      </c>
    </row>
    <row r="36" spans="1:8" ht="32">
      <c r="A36" s="11" t="s">
        <v>15</v>
      </c>
      <c r="B36" s="11" t="s">
        <v>16</v>
      </c>
      <c r="C36" s="11" t="s">
        <v>17</v>
      </c>
      <c r="D36" s="11" t="s">
        <v>18</v>
      </c>
      <c r="E36" s="11" t="s">
        <v>19</v>
      </c>
      <c r="F36" s="11" t="s">
        <v>20</v>
      </c>
      <c r="G36" s="11" t="s">
        <v>21</v>
      </c>
      <c r="H36" s="11" t="s">
        <v>22</v>
      </c>
    </row>
    <row r="37" spans="1:8" ht="16">
      <c r="A37" s="10" t="s">
        <v>23</v>
      </c>
      <c r="B37" s="5">
        <v>894</v>
      </c>
      <c r="C37" s="6">
        <v>818.72478333182801</v>
      </c>
      <c r="D37" s="6">
        <v>36.487786674395103</v>
      </c>
      <c r="E37" s="6">
        <v>73.883606605682203</v>
      </c>
      <c r="F37" s="12">
        <v>0.43194304127037297</v>
      </c>
      <c r="G37" s="12">
        <v>0.44860830412600899</v>
      </c>
      <c r="H37" s="12">
        <v>0.42895766581507699</v>
      </c>
    </row>
    <row r="38" spans="1:8" ht="16">
      <c r="A38" s="10" t="s">
        <v>24</v>
      </c>
      <c r="B38" s="5">
        <v>369</v>
      </c>
      <c r="C38" s="6">
        <v>369.02458848285301</v>
      </c>
      <c r="D38" s="6">
        <v>16.6037498701183</v>
      </c>
      <c r="E38" s="6">
        <v>30.381022385085799</v>
      </c>
      <c r="F38" s="12">
        <v>0.194690091588723</v>
      </c>
      <c r="G38" s="12">
        <v>0.20413899417454101</v>
      </c>
      <c r="H38" s="12">
        <v>0.176387876094556</v>
      </c>
    </row>
    <row r="39" spans="1:8" ht="16">
      <c r="A39" s="10" t="s">
        <v>25</v>
      </c>
      <c r="B39" s="5">
        <v>282</v>
      </c>
      <c r="C39" s="6">
        <v>162.030091726455</v>
      </c>
      <c r="D39" s="6">
        <v>6.62354170096825</v>
      </c>
      <c r="E39" s="6">
        <v>17.9576636221291</v>
      </c>
      <c r="F39" s="12">
        <v>8.5483879348106001E-2</v>
      </c>
      <c r="G39" s="12">
        <v>8.1434805467781493E-2</v>
      </c>
      <c r="H39" s="12">
        <v>0.104259629770813</v>
      </c>
    </row>
    <row r="40" spans="1:8" ht="16">
      <c r="A40" s="10" t="s">
        <v>26</v>
      </c>
      <c r="B40" s="5">
        <v>176</v>
      </c>
      <c r="C40" s="6">
        <v>128.20256820817599</v>
      </c>
      <c r="D40" s="6">
        <v>5.05571814866029</v>
      </c>
      <c r="E40" s="6">
        <v>11.951323943109699</v>
      </c>
      <c r="F40" s="12">
        <v>6.7637145397207096E-2</v>
      </c>
      <c r="G40" s="12">
        <v>6.2158803027675999E-2</v>
      </c>
      <c r="H40" s="12">
        <v>6.9387679589018703E-2</v>
      </c>
    </row>
    <row r="41" spans="1:8" ht="16">
      <c r="A41" s="10" t="s">
        <v>27</v>
      </c>
      <c r="B41" s="5">
        <v>20</v>
      </c>
      <c r="C41" s="16" t="s">
        <v>34</v>
      </c>
      <c r="D41" s="16" t="s">
        <v>34</v>
      </c>
      <c r="E41" s="16" t="s">
        <v>34</v>
      </c>
      <c r="F41" s="12">
        <v>5.8662769077841102E-3</v>
      </c>
      <c r="G41" s="12">
        <v>5.40864115703759E-3</v>
      </c>
      <c r="H41" s="12">
        <v>5.8459243273469999E-3</v>
      </c>
    </row>
    <row r="42" spans="1:8" ht="16">
      <c r="A42" s="10" t="s">
        <v>28</v>
      </c>
      <c r="B42" s="5">
        <v>350</v>
      </c>
      <c r="C42" s="6">
        <v>358.35450872766199</v>
      </c>
      <c r="D42" s="6">
        <v>14.477739082149901</v>
      </c>
      <c r="E42" s="6">
        <v>32.924046548976001</v>
      </c>
      <c r="F42" s="12">
        <v>0.18906076804327199</v>
      </c>
      <c r="G42" s="12">
        <v>0.178000217858646</v>
      </c>
      <c r="H42" s="12">
        <v>0.19115231112377101</v>
      </c>
    </row>
    <row r="43" spans="1:8" ht="32">
      <c r="A43" s="10" t="s">
        <v>29</v>
      </c>
      <c r="B43" s="5">
        <v>27</v>
      </c>
      <c r="C43" s="16" t="s">
        <v>34</v>
      </c>
      <c r="D43" s="16" t="s">
        <v>34</v>
      </c>
      <c r="E43" s="16" t="s">
        <v>34</v>
      </c>
      <c r="F43" s="12">
        <v>1.2881792324338601E-2</v>
      </c>
      <c r="G43" s="12">
        <v>9.1924001157419107E-3</v>
      </c>
      <c r="H43" s="12">
        <v>1.0435950845722301E-2</v>
      </c>
    </row>
    <row r="44" spans="1:8" ht="16">
      <c r="A44" s="10" t="s">
        <v>30</v>
      </c>
      <c r="B44" s="5">
        <v>36</v>
      </c>
      <c r="C44" s="6">
        <v>23.573673724162301</v>
      </c>
      <c r="D44" s="6">
        <v>0.89939460997438003</v>
      </c>
      <c r="E44" s="6">
        <v>2.3378050955666199</v>
      </c>
      <c r="F44" s="12">
        <v>1.2437005120196999E-2</v>
      </c>
      <c r="G44" s="12">
        <v>1.1057834072567E-2</v>
      </c>
      <c r="H44" s="12">
        <v>1.35729624336954E-2</v>
      </c>
    </row>
    <row r="45" spans="1:8" ht="16">
      <c r="A45" s="10" t="s">
        <v>32</v>
      </c>
      <c r="B45" s="5">
        <v>2154</v>
      </c>
      <c r="C45" s="16">
        <v>1895.4461702263</v>
      </c>
      <c r="D45" s="16">
        <v>81.335513272500705</v>
      </c>
      <c r="E45" s="16">
        <v>172.239856036361</v>
      </c>
      <c r="F45" s="12">
        <v>1</v>
      </c>
      <c r="G45" s="12">
        <v>1</v>
      </c>
      <c r="H45" s="12">
        <v>1</v>
      </c>
    </row>
    <row r="47" spans="1:8">
      <c r="D47" s="1" t="s">
        <v>48</v>
      </c>
    </row>
    <row r="49" spans="1:8" ht="32">
      <c r="A49" s="11" t="s">
        <v>15</v>
      </c>
      <c r="B49" s="11" t="s">
        <v>16</v>
      </c>
      <c r="C49" s="11" t="s">
        <v>17</v>
      </c>
      <c r="D49" s="11" t="s">
        <v>18</v>
      </c>
      <c r="E49" s="11" t="s">
        <v>19</v>
      </c>
      <c r="F49" s="11" t="s">
        <v>20</v>
      </c>
      <c r="G49" s="11" t="s">
        <v>21</v>
      </c>
      <c r="H49" s="11" t="s">
        <v>22</v>
      </c>
    </row>
    <row r="50" spans="1:8" ht="16">
      <c r="A50" s="10" t="s">
        <v>23</v>
      </c>
      <c r="B50" s="5">
        <v>954</v>
      </c>
      <c r="C50" s="6">
        <v>768.73367415328698</v>
      </c>
      <c r="D50" s="6">
        <v>40.215818917429701</v>
      </c>
      <c r="E50" s="6">
        <v>75.393872735425504</v>
      </c>
      <c r="F50" s="12">
        <v>0.445923055736132</v>
      </c>
      <c r="G50" s="12">
        <v>0.46967251029720702</v>
      </c>
      <c r="H50" s="12">
        <v>0.458394109238556</v>
      </c>
    </row>
    <row r="51" spans="1:8" ht="16">
      <c r="A51" s="10" t="s">
        <v>24</v>
      </c>
      <c r="B51" s="5">
        <v>387</v>
      </c>
      <c r="C51" s="6">
        <v>384.642274160657</v>
      </c>
      <c r="D51" s="6">
        <v>21.088572878164001</v>
      </c>
      <c r="E51" s="6">
        <v>33.833218737733503</v>
      </c>
      <c r="F51" s="12">
        <v>0.22312130198788899</v>
      </c>
      <c r="G51" s="12">
        <v>0.24628922719711499</v>
      </c>
      <c r="H51" s="12">
        <v>0.20570568407304199</v>
      </c>
    </row>
    <row r="52" spans="1:8" ht="16">
      <c r="A52" s="10" t="s">
        <v>25</v>
      </c>
      <c r="B52" s="5">
        <v>222</v>
      </c>
      <c r="C52" s="6">
        <v>99.457674883247293</v>
      </c>
      <c r="D52" s="6">
        <v>5.1280981823435603</v>
      </c>
      <c r="E52" s="6">
        <v>13.005453366938299</v>
      </c>
      <c r="F52" s="12">
        <v>5.76928939000853E-2</v>
      </c>
      <c r="G52" s="12">
        <v>5.9890033603368503E-2</v>
      </c>
      <c r="H52" s="12">
        <v>7.9073046589634099E-2</v>
      </c>
    </row>
    <row r="53" spans="1:8" ht="16">
      <c r="A53" s="10" t="s">
        <v>26</v>
      </c>
      <c r="B53" s="5">
        <v>132</v>
      </c>
      <c r="C53" s="6">
        <v>124.57337236079201</v>
      </c>
      <c r="D53" s="6">
        <v>5.3029377145309198</v>
      </c>
      <c r="E53" s="6">
        <v>10.6955070040447</v>
      </c>
      <c r="F53" s="12">
        <v>7.2261877857327406E-2</v>
      </c>
      <c r="G53" s="12">
        <v>6.1931949550678302E-2</v>
      </c>
      <c r="H53" s="12">
        <v>6.5028592219671597E-2</v>
      </c>
    </row>
    <row r="54" spans="1:8" ht="16">
      <c r="A54" s="10" t="s">
        <v>27</v>
      </c>
      <c r="B54" s="5">
        <v>31</v>
      </c>
      <c r="C54" s="6">
        <v>18.8525652649116</v>
      </c>
      <c r="D54" s="6">
        <v>0.76612598215570304</v>
      </c>
      <c r="E54" s="6">
        <v>1.6446655557034</v>
      </c>
      <c r="F54" s="12">
        <v>1.09358986005834E-2</v>
      </c>
      <c r="G54" s="12">
        <v>8.9474322027800705E-3</v>
      </c>
      <c r="H54" s="12">
        <v>9.9995526831155E-3</v>
      </c>
    </row>
    <row r="55" spans="1:8" ht="16">
      <c r="A55" s="10" t="s">
        <v>28</v>
      </c>
      <c r="B55" s="5">
        <v>321</v>
      </c>
      <c r="C55" s="6">
        <v>307.99504212417497</v>
      </c>
      <c r="D55" s="6">
        <v>12.076178909647499</v>
      </c>
      <c r="E55" s="6">
        <v>26.5883164746303</v>
      </c>
      <c r="F55" s="12">
        <v>0.178660171855831</v>
      </c>
      <c r="G55" s="12">
        <v>0.14103527954851999</v>
      </c>
      <c r="H55" s="12">
        <v>0.161656739524593</v>
      </c>
    </row>
    <row r="56" spans="1:8" ht="32">
      <c r="A56" s="10" t="s">
        <v>29</v>
      </c>
      <c r="B56" s="5">
        <v>41</v>
      </c>
      <c r="C56" s="6">
        <v>8.3426415760468302</v>
      </c>
      <c r="D56" s="6">
        <v>0.37344562430442202</v>
      </c>
      <c r="E56" s="6">
        <v>1.4629613351646</v>
      </c>
      <c r="F56" s="12">
        <v>4.8393563981695602E-3</v>
      </c>
      <c r="G56" s="12">
        <v>4.3613967972823704E-3</v>
      </c>
      <c r="H56" s="12">
        <v>8.89479255743446E-3</v>
      </c>
    </row>
    <row r="57" spans="1:8" ht="16">
      <c r="A57" s="10" t="s">
        <v>30</v>
      </c>
      <c r="B57" s="5">
        <v>43</v>
      </c>
      <c r="C57" s="6">
        <v>11.3182701933366</v>
      </c>
      <c r="D57" s="6">
        <v>0.67405647246020195</v>
      </c>
      <c r="E57" s="6">
        <v>1.8499175565233099</v>
      </c>
      <c r="F57" s="12">
        <v>6.5654436639826603E-3</v>
      </c>
      <c r="G57" s="12">
        <v>7.87217080304819E-3</v>
      </c>
      <c r="H57" s="12">
        <v>1.12474831139537E-2</v>
      </c>
    </row>
    <row r="58" spans="1:8" ht="16">
      <c r="A58" s="10" t="s">
        <v>32</v>
      </c>
      <c r="B58" s="5">
        <v>2131</v>
      </c>
      <c r="C58" s="16">
        <v>1723.9155147164499</v>
      </c>
      <c r="D58" s="16">
        <v>85.625234681036105</v>
      </c>
      <c r="E58" s="16">
        <v>164.47391276616401</v>
      </c>
      <c r="F58" s="12">
        <v>1</v>
      </c>
      <c r="G58" s="12">
        <v>1</v>
      </c>
      <c r="H58" s="12">
        <v>1</v>
      </c>
    </row>
    <row r="59" spans="1:8">
      <c r="B59" s="5"/>
      <c r="C59" s="6"/>
      <c r="D59" s="6"/>
      <c r="E59" s="6"/>
      <c r="F59" s="7"/>
      <c r="G59" s="7"/>
      <c r="H59" s="7"/>
    </row>
    <row r="60" spans="1:8">
      <c r="A60" s="3" t="s">
        <v>8</v>
      </c>
    </row>
    <row r="61" spans="1:8">
      <c r="A61" s="4" t="s">
        <v>9</v>
      </c>
    </row>
    <row r="62" spans="1:8">
      <c r="A62" s="4" t="s">
        <v>10</v>
      </c>
    </row>
    <row r="63" spans="1:8">
      <c r="A63" s="4" t="s">
        <v>11</v>
      </c>
    </row>
    <row r="64" spans="1:8">
      <c r="A64" s="4" t="s">
        <v>12</v>
      </c>
    </row>
    <row r="65" spans="1:1">
      <c r="A65" s="4" t="s">
        <v>13</v>
      </c>
    </row>
    <row r="66" spans="1:1">
      <c r="A66" s="4" t="s">
        <v>14</v>
      </c>
    </row>
    <row r="67" spans="1:1">
      <c r="A67" s="4" t="s">
        <v>46</v>
      </c>
    </row>
  </sheetData>
  <conditionalFormatting sqref="C11:E19">
    <cfRule type="expression" dxfId="6" priority="14">
      <formula>$B11&lt;30</formula>
    </cfRule>
  </conditionalFormatting>
  <conditionalFormatting sqref="C24:E32">
    <cfRule type="expression" dxfId="5" priority="9">
      <formula>$B24&lt;30</formula>
    </cfRule>
  </conditionalFormatting>
  <conditionalFormatting sqref="C37:E45">
    <cfRule type="expression" dxfId="4" priority="3">
      <formula>$B37&lt;30</formula>
    </cfRule>
  </conditionalFormatting>
  <conditionalFormatting sqref="C50:E58">
    <cfRule type="expression" dxfId="3" priority="1">
      <formula>$B50&lt;30</formula>
    </cfRule>
  </conditionalFormatting>
  <conditionalFormatting sqref="C59:E59">
    <cfRule type="expression" dxfId="2" priority="2">
      <formula>$B59&lt;30</formula>
    </cfRule>
  </conditionalFormatting>
  <hyperlinks>
    <hyperlink ref="D5" location="Contents!A1" display="Click here to return to Contents" xr:uid="{6BE43315-84F4-4A06-9259-B730135C3D38}"/>
  </hyperlinks>
  <pageMargins left="0.7" right="0.7" top="0.75" bottom="0.75" header="0.3" footer="0.3"/>
  <pageSetup paperSize="9" orientation="portrait" horizontalDpi="300" verticalDpi="300"/>
  <tableParts count="4">
    <tablePart r:id="rId1"/>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Notes - please read</vt:lpstr>
      <vt:lpstr>All modes</vt:lpstr>
      <vt:lpstr>Car van driving</vt:lpstr>
      <vt:lpstr>Car van passengers</vt:lpstr>
      <vt:lpstr>Walking</vt:lpstr>
      <vt:lpstr>Cycling</vt:lpstr>
      <vt:lpstr>Public Transport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mcsaj</dc:creator>
  <cp:lastModifiedBy>Microsoft Office User</cp:lastModifiedBy>
  <dcterms:created xsi:type="dcterms:W3CDTF">2022-03-14T15:22:22Z</dcterms:created>
  <dcterms:modified xsi:type="dcterms:W3CDTF">2024-03-19T01:25:07Z</dcterms:modified>
</cp:coreProperties>
</file>